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6.png" ContentType="image/png"/>
  <Override PartName="/xl/media/image1.gif" ContentType="image/gif"/>
  <Override PartName="/xl/media/image6.png" ContentType="image/png"/>
  <Override PartName="/xl/media/image37.png" ContentType="image/png"/>
  <Override PartName="/xl/media/image2.gif" ContentType="image/gif"/>
  <Override PartName="/xl/media/image7.png" ContentType="image/png"/>
  <Override PartName="/xl/media/image3.png" ContentType="image/png"/>
  <Override PartName="/xl/media/image4.png" ContentType="image/png"/>
  <Override PartName="/xl/media/image5.png" ContentType="image/png"/>
  <Override PartName="/xl/media/image8.png" ContentType="image/png"/>
  <Override PartName="/xl/media/image9.png" ContentType="image/png"/>
  <Override PartName="/xl/media/image10.png" ContentType="image/png"/>
  <Override PartName="/xl/media/image11.png" ContentType="image/png"/>
  <Override PartName="/xl/media/image12.png" ContentType="image/png"/>
  <Override PartName="/xl/media/image13.png" ContentType="image/png"/>
  <Override PartName="/xl/media/image14.png" ContentType="image/png"/>
  <Override PartName="/xl/media/image15.png" ContentType="image/png"/>
  <Override PartName="/xl/media/image16.png" ContentType="image/png"/>
  <Override PartName="/xl/media/image17.png" ContentType="image/png"/>
  <Override PartName="/xl/media/image18.png" ContentType="image/png"/>
  <Override PartName="/xl/media/image19.png" ContentType="image/png"/>
  <Override PartName="/xl/media/image20.png" ContentType="image/png"/>
  <Override PartName="/xl/media/image21.png" ContentType="image/png"/>
  <Override PartName="/xl/media/image22.png" ContentType="image/png"/>
  <Override PartName="/xl/media/image23.png" ContentType="image/png"/>
  <Override PartName="/xl/media/image24.png" ContentType="image/png"/>
  <Override PartName="/xl/media/image25.png" ContentType="image/png"/>
  <Override PartName="/xl/media/image26.png" ContentType="image/png"/>
  <Override PartName="/xl/media/image27.png" ContentType="image/png"/>
  <Override PartName="/xl/media/image28.png" ContentType="image/png"/>
  <Override PartName="/xl/media/image29.png" ContentType="image/png"/>
  <Override PartName="/xl/media/image30.png" ContentType="image/png"/>
  <Override PartName="/xl/media/image31.png" ContentType="image/png"/>
  <Override PartName="/xl/media/image32.png" ContentType="image/png"/>
  <Override PartName="/xl/media/image33.png" ContentType="image/png"/>
  <Override PartName="/xl/media/image34.png" ContentType="image/png"/>
  <Override PartName="/xl/media/image35.png" ContentType="image/png"/>
  <Override PartName="/xl/media/image38.png" ContentType="image/png"/>
  <Override PartName="/xl/media/image39.png" ContentType="image/png"/>
  <Override PartName="/xl/media/image40.png" ContentType="image/png"/>
  <Override PartName="/xl/media/image41.png" ContentType="image/png"/>
  <Override PartName="/xl/media/image42.png" ContentType="image/png"/>
  <Override PartName="/xl/media/image43.png" ContentType="image/png"/>
  <Override PartName="/xl/media/image44.png" ContentType="image/png"/>
  <Override PartName="/xl/media/image45.png" ContentType="image/png"/>
  <Override PartName="/xl/media/image46.png" ContentType="image/png"/>
  <Override PartName="/xl/media/image47.png" ContentType="image/png"/>
  <Override PartName="/xl/media/image48.png" ContentType="image/png"/>
  <Override PartName="/xl/media/image49.png" ContentType="image/png"/>
  <Override PartName="/xl/media/image50.png" ContentType="image/png"/>
  <Override PartName="/xl/media/image51.png" ContentType="image/png"/>
  <Override PartName="/xl/media/image52.png" ContentType="image/png"/>
  <Override PartName="/xl/media/image53.png" ContentType="image/png"/>
  <Override PartName="/xl/media/image5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NAL" sheetId="1" state="visible" r:id="rId2"/>
  </sheets>
  <definedNames>
    <definedName function="false" hidden="true" localSheetId="0" name="_xlnm._FilterDatabase" vbProcedure="false">FINAL!$A$2:$W$336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<sst xmlns="http://schemas.openxmlformats.org/spreadsheetml/2006/main" count="2772" uniqueCount="1408">
  <si>
    <t xml:space="preserve">No</t>
  </si>
  <si>
    <t xml:space="preserve">Project  Code</t>
  </si>
  <si>
    <t xml:space="preserve">Axis</t>
  </si>
  <si>
    <t xml:space="preserve">Ip</t>
  </si>
  <si>
    <t xml:space="preserve">Project title</t>
  </si>
  <si>
    <t xml:space="preserve">Project Acronim</t>
  </si>
  <si>
    <t xml:space="preserve">START date</t>
  </si>
  <si>
    <t xml:space="preserve">END date</t>
  </si>
  <si>
    <t xml:space="preserve">STATUS</t>
  </si>
  <si>
    <t xml:space="preserve">Partner / Beneficiary</t>
  </si>
  <si>
    <t xml:space="preserve">Role</t>
  </si>
  <si>
    <t xml:space="preserve">Country</t>
  </si>
  <si>
    <t xml:space="preserve">County</t>
  </si>
  <si>
    <t xml:space="preserve">Total Project Value</t>
  </si>
  <si>
    <t xml:space="preserve">Total ERDF</t>
  </si>
  <si>
    <t xml:space="preserve">ERDF/partner ( Euro)  
(last  approved modification)</t>
  </si>
  <si>
    <t xml:space="preserve">National Cofinancing </t>
  </si>
  <si>
    <t xml:space="preserve">Project's goal</t>
  </si>
  <si>
    <t xml:space="preserve">MAIN</t>
  </si>
  <si>
    <t xml:space="preserve">Sources of information</t>
  </si>
  <si>
    <t xml:space="preserve">State Budget</t>
  </si>
  <si>
    <t xml:space="preserve">Own contribution</t>
  </si>
  <si>
    <t xml:space="preserve">Deliverables </t>
  </si>
  <si>
    <t xml:space="preserve">Results</t>
  </si>
  <si>
    <t xml:space="preserve">Indicators</t>
  </si>
  <si>
    <t xml:space="preserve">Value                   €uro</t>
  </si>
  <si>
    <t xml:space="preserve">ROHU-7</t>
  </si>
  <si>
    <t xml:space="preserve">PA1 </t>
  </si>
  <si>
    <t xml:space="preserve">6/c</t>
  </si>
  <si>
    <t xml:space="preserve">Joint Challenge and Joint Cooperation for the Management of Cross-Border Natural Heritage</t>
  </si>
  <si>
    <t xml:space="preserve">JCJCMCBNH</t>
  </si>
  <si>
    <t xml:space="preserve">ended</t>
  </si>
  <si>
    <t xml:space="preserve">Don Orione Beneficence Charity Society</t>
  </si>
  <si>
    <t xml:space="preserve">LB</t>
  </si>
  <si>
    <t xml:space="preserve">RO</t>
  </si>
  <si>
    <t xml:space="preserve">BH</t>
  </si>
  <si>
    <t xml:space="preserve">Improved conservation status for 386 hectars of habitats in Bihor and Bekes counties, development of competitive tourist attractions and raising awareness on the importance of the sustainable protection and development of natural heritage in the cross-border region.</t>
  </si>
  <si>
    <r>
      <rPr>
        <b val="true"/>
        <sz val="10"/>
        <color rgb="FFFF0000"/>
        <rFont val="Calibri"/>
        <family val="2"/>
        <charset val="1"/>
      </rPr>
      <t xml:space="preserve">Finalized:
</t>
    </r>
    <r>
      <rPr>
        <sz val="10"/>
        <color rgb="FF000000"/>
        <rFont val="Calibri"/>
        <family val="2"/>
        <charset val="1"/>
      </rPr>
      <t xml:space="preserve">1) Construction of a tourist park in the village Zece Hotare and a Belvedere touristic refuge - Observer is in place;
2)The Tourist Info Point (TIP) in Bekescsaba was developed, acting as a bridge between the travelers and the local communities.;
3) Development of Cris/Körös Valley Visitor Centre and Animal Park - Szarvas, Bekes county, including  a room for 50 people suitable for education, a warming kitchen, a chamber, the required social spaces, and a terrace facing the backwater where 40-50 individuals can have seats during educational occasions and temporary exhibitions to visit as well;
4) Grassland management along River Cris/Körös - Szentes, Csongrád county: 750 sqm constructed wooded hurdle for grazed cattles;
5) A Joint Tourist Strategy was delivered for  promoting the joint tourist destination: The Crişul Repede/Sebes Koros Valley Road. is in place;
6) A number of 4 conferences aiming the main themes: tourism future trends; technology, legal, environmental, reaction to changes and innovation related to tourism were delivered;
7) A number of 6 cross-border trade-fairs having the general purpose to build strong relationships with local tourists business by supporting and encouraging quality of tourist services and products;
8) The Cross border Natura 2000 Official Surveys:  Land-use survey, Landscape survey, Botanical survey, 2 Zoological surveys were delivered;
9) The conference ,,Conserving and Protecting Biodiversity and Natural Heritage", was in place.
10) Educational activities for children and young people were delivered:"School in nature",Survival classes for scouts,The importance of protected areas and Natura 2000 sites,Nature knowledge courses,Courses on nature protection.
Activities were  focused on raising environmental awareness and developing eco-sustainable behavior. All these activities can be called ”green activities”;
11) A surface of 120 hectares was cleaned up of land on the Natura 2000 Crişu Repede Gorge – Craiului Forest site;
12) Two thematic routes were developed  within this project: 
- CAVE ROUTE - a 30,36 km route, which has the following itinerary: leave from Unguru Mare Cave, reach Mişidului Valley, pass on Izbucul Izbândiş and Izbândiş Cave, approaching Bătrânu Cave, passes by Recea Quarry, climb the Pojorâta cliff (point of view), arrive at the Tourist park in the village Zece Hotare and a Belvedere touristic refuge – Observer (Wachtower). 
- FLORA ROUTE - a 1 km mini route on the field of LP (11 ha) wich will be dedicated to educational activities.</t>
    </r>
  </si>
  <si>
    <r>
      <rPr>
        <b val="true"/>
        <sz val="10"/>
        <color rgb="FFFF0000"/>
        <rFont val="Calibri"/>
        <family val="2"/>
        <charset val="1"/>
      </rPr>
      <t xml:space="preserve">Achieved:
</t>
    </r>
    <r>
      <rPr>
        <sz val="10"/>
        <rFont val="Calibri"/>
        <family val="2"/>
        <charset val="1"/>
      </rPr>
      <t xml:space="preserve">1) A number of 2 new buildings which will aid in hosting trainings on environmental and educational themes.
2) A total </t>
    </r>
    <r>
      <rPr>
        <b val="true"/>
        <sz val="10"/>
        <color rgb="FFFF0000"/>
        <rFont val="Calibri"/>
        <family val="2"/>
        <charset val="1"/>
      </rPr>
      <t xml:space="preserve">486.5</t>
    </r>
    <r>
      <rPr>
        <sz val="10"/>
        <rFont val="Calibri"/>
        <family val="2"/>
        <charset val="1"/>
      </rPr>
      <t xml:space="preserve"> hectars of habitats (Natura 2000 flora and fauna habitats) attained a better conservation status and will be protected through all the activities set up in  Şuncuiuş, Bihor county, Romania and Körös Maros National Park, Bekes County in Hungary.
3) Joint program of habitat interventions which is aiming at promoting good ecosystem function, sustaining protected species and lands, and enhancing biodiversity.
4) Activities involving children and young people will encourage them to live a "greener" lifestyle, at home and at school. By teaching children at a young age to be environmentally aware,  will be built lifelong habits that could potentially make a dramatic difference in the future of the earth. 
</t>
    </r>
  </si>
  <si>
    <r>
      <rPr>
        <sz val="10"/>
        <color rgb="FF000000"/>
        <rFont val="Calibri"/>
        <family val="2"/>
        <charset val="1"/>
      </rPr>
      <t xml:space="preserve">6/c CO23 Nature and biodiversity: Surface area of habitats supported to attain a better conservation status
</t>
    </r>
    <r>
      <rPr>
        <b val="true"/>
        <sz val="10"/>
        <color rgb="FFFF0000"/>
        <rFont val="Calibri"/>
        <family val="2"/>
        <charset val="1"/>
      </rPr>
      <t xml:space="preserve">
Reached:
</t>
    </r>
    <r>
      <rPr>
        <sz val="10"/>
        <color rgb="FF000000"/>
        <rFont val="Calibri"/>
        <family val="2"/>
        <charset val="1"/>
      </rPr>
      <t xml:space="preserve">Number : 386 ha planned (486.5 ha achieved)
</t>
    </r>
  </si>
  <si>
    <t xml:space="preserve">https://interreg-rohu.eu/wp-content/uploads/2022/07/ROHU-7-EN-final.pdf</t>
  </si>
  <si>
    <t xml:space="preserve">https://www.bmkik.hu/index.php?id=2889</t>
  </si>
  <si>
    <t xml:space="preserve">Bekes County Chamber of Commerce and Industry  </t>
  </si>
  <si>
    <t xml:space="preserve">PP2</t>
  </si>
  <si>
    <t xml:space="preserve">HU</t>
  </si>
  <si>
    <t xml:space="preserve">BK</t>
  </si>
  <si>
    <t xml:space="preserve">https://www.facebook.com/search/top?q=Societatea%20de%20Binefacere%20%22Don%20Orione%22%20Oradea</t>
  </si>
  <si>
    <t xml:space="preserve">Koros-Maros National Park Directorate</t>
  </si>
  <si>
    <t xml:space="preserve">PP3</t>
  </si>
  <si>
    <t xml:space="preserve">http://www.oradea.donorioneromania.ro/societatea-de-binefacere-don-orione-finalizeaza-proiectul-provocari-comune-si-cooperare-pentru-gestionarea-patrimoniului-natural-transfrontalier/</t>
  </si>
  <si>
    <t xml:space="preserve">ROHU-103</t>
  </si>
  <si>
    <t xml:space="preserve">Joint protection of cross-border natural values Carei-Nyiradony</t>
  </si>
  <si>
    <t xml:space="preserve">IRIS</t>
  </si>
  <si>
    <t xml:space="preserve"> Municipality of Carei</t>
  </si>
  <si>
    <t xml:space="preserve">SM</t>
  </si>
  <si>
    <t xml:space="preserve">Improved natural conservation of the threatened species Iris
and improved promotion of cross-border natural heritage by linking Dendrological
Park of Carei, Nyíradony Szakolykert and Feny Forest through a thematic route,
leading to an increased competitive potential of the cross-border settlements.
</t>
  </si>
  <si>
    <r>
      <rPr>
        <b val="true"/>
        <sz val="10"/>
        <color rgb="FFFF0000"/>
        <rFont val="Calibri"/>
        <family val="2"/>
        <charset val="1"/>
      </rPr>
      <t xml:space="preserve">Finalized:
</t>
    </r>
    <r>
      <rPr>
        <sz val="10"/>
        <color rgb="FF000000"/>
        <rFont val="Calibri"/>
        <family val="2"/>
        <charset val="1"/>
      </rPr>
      <t xml:space="preserve">1) Restored and preserved Dendrological Park from Carei (renovated brick fence, plantation of trees/bushes/flowers and purchasing a foldout mobile ice rink which will be used in summer for flowers exhibition) ;
2) Restored and preserved original habitat of Iris in the Forest Fény and a garden for native species at the Country house of Gencsy;
3) 2 workshops organized by the Hungarian partner with the participation of project partners and experts.
4) Iris thematic route coming from Hungary and having as terminal point the Dendrological Park in Carei;
5) Newly built fixed stage and service building and installed tent in the garden of Country house of Gencsy;
6) One project dissemination event.</t>
    </r>
  </si>
  <si>
    <r>
      <rPr>
        <b val="true"/>
        <sz val="10"/>
        <color rgb="FFFF0000"/>
        <rFont val="Calibri"/>
        <family val="2"/>
        <charset val="1"/>
      </rPr>
      <t xml:space="preserve">Achieved:
</t>
    </r>
    <r>
      <rPr>
        <sz val="10"/>
        <color rgb="FF000000"/>
        <rFont val="Calibri"/>
        <family val="2"/>
        <charset val="1"/>
      </rPr>
      <t xml:space="preserve">1) Improved attractiveness and promotion of the rehabilitated areas as integrated tourism destination and raised number of visitors.
2) Iris planted in Forest Fény and a garden for native species at the Country house of Gencsy.
3) Higher awareness of the inhabitants of the cross-border area about natural values and their conservation.
4) Newly created Iris thematic route (video LED panel, sign posts, bicycle parking stand, purchased bicycles and mobile tent, developed mobile application with the map of the thematic route,  info points, etc.)</t>
    </r>
  </si>
  <si>
    <r>
      <rPr>
        <sz val="10"/>
        <color rgb="FF000000"/>
        <rFont val="Calibri"/>
        <family val="2"/>
        <charset val="1"/>
      </rPr>
      <t xml:space="preserve">6/c 1 CO23 Nature and biodiversity: Surface area of habitats supported to attain a better conservation status
</t>
    </r>
    <r>
      <rPr>
        <b val="true"/>
        <sz val="10"/>
        <color rgb="FFFF0000"/>
        <rFont val="Calibri"/>
        <family val="2"/>
        <charset val="1"/>
      </rPr>
      <t xml:space="preserve">Reached</t>
    </r>
    <r>
      <rPr>
        <sz val="10"/>
        <color rgb="FF000000"/>
        <rFont val="Calibri"/>
        <family val="2"/>
        <charset val="1"/>
      </rPr>
      <t xml:space="preserve">: 306.54 ha planned and achieved     
</t>
    </r>
  </si>
  <si>
    <t xml:space="preserve">https://interreg-rohu.eu/wp-content/uploads/2022/07/ROHU-103-EN-final.pdf</t>
  </si>
  <si>
    <t xml:space="preserve">https://www.municipiulcarei.ro/conferinta-de-inchidere-rohu/</t>
  </si>
  <si>
    <t xml:space="preserve">Gúth-Keled Non-profit Association for Tourism and Nature Protection</t>
  </si>
  <si>
    <t xml:space="preserve">HB</t>
  </si>
  <si>
    <t xml:space="preserve">https://nyirbike.hu​​​​​​​</t>
  </si>
  <si>
    <t xml:space="preserve">ROHU-35</t>
  </si>
  <si>
    <t xml:space="preserve">Greening Footprints</t>
  </si>
  <si>
    <t xml:space="preserve">GREEFOP</t>
  </si>
  <si>
    <t xml:space="preserve">Szent István University - Arboretum of Szarvas</t>
  </si>
  <si>
    <t xml:space="preserve">Increased surface area of habitats on both sides of the border, and realized construction-renovation works in the interest of protecting and promoting natural and cultural heritages of both scenes.</t>
  </si>
  <si>
    <r>
      <rPr>
        <b val="true"/>
        <sz val="10"/>
        <color rgb="FFFF0000"/>
        <rFont val="Calibri"/>
        <family val="2"/>
        <charset val="1"/>
      </rPr>
      <t xml:space="preserve">Finalized:
</t>
    </r>
    <r>
      <rPr>
        <sz val="10"/>
        <rFont val="Calibri"/>
        <family val="2"/>
        <charset val="1"/>
      </rPr>
      <t xml:space="preserve">1) Purchasing and installing equipments, furnitures, technical tools and vehicles connecting to the walking path for trimming the trees and shrubs, and in case of needed, control of pests, diseases on leaves, branches, trunks or at the soil level, cutting off dead trees, trees that are dangerously inclined, cutting the canopy, the dead branches, trimming the branches;
2) To preserve the environment represented by the park, several activities were performed, as: cleaning the park of the unaesthetic foundation elements, scrapping existing asphalt; arranging the places for prayers – meditation - relaxation, by rehabilitating the existent pergolas and making them more intimate with climbing plants - Lonicera halliana; renovation of the open air theater located behind the palace; rehabilitation of the pavement in front of main entries; restoration of the existent fence; the installation of a solar power station that would enable the charging of park maintenance equipment;
3) Construction and infrastructure works in the Arboretum of Szarvas cover the following topics: constructing a thematic walking path; designing a meditation area.
</t>
    </r>
    <r>
      <rPr>
        <sz val="10"/>
        <color rgb="FF000000"/>
        <rFont val="Calibri"/>
        <family val="2"/>
        <charset val="1"/>
      </rPr>
      <t xml:space="preserve">4) Construction and infrastructure works in the Arboretum of Szarvas cover the following topics: Eco-Playland- designed for children and adults also; creating an event's place, with a mobile stage.</t>
    </r>
  </si>
  <si>
    <r>
      <rPr>
        <b val="true"/>
        <sz val="10"/>
        <color rgb="FFFF0000"/>
        <rFont val="Calibri"/>
        <family val="2"/>
        <charset val="1"/>
      </rPr>
      <t xml:space="preserve">Achieved:
</t>
    </r>
    <r>
      <rPr>
        <sz val="10"/>
        <rFont val="Calibri"/>
        <family val="2"/>
        <charset val="1"/>
      </rPr>
      <t xml:space="preserve">1) The protection and maintanace of cultural heritages is assured, and are introduced to the wide public, preserving and supporting natural heritages.
2)  The potential of the park, reveals environmental values uncared. Most of the existing built parts were deprecated, but an optimal balance between the natural and anthropic elements was given. Also, by preserving the environment represented by the park, an important impact was made on the people’s health, with trees older than 150 years.
3) The planned thematic route connects an unused and still separated and unvisitable part of the Aboretum to the already visited area; the farmhouse means an additional location where the knowledge will be transferred to the students and the public. With the newly implemented meditation place, the public building and the attractions presenting a historical, biblical period a huge part of the Arboretum will become visitable and attractive for tourists. 
Territory of directly affected area of the Arboretum is 82 Ha, and indirectly all the territory of Békésszentandrás (7745 ha) and Szarvas (16 157 ha) will be affected and will attain a better conservation status.
</t>
    </r>
    <r>
      <rPr>
        <sz val="10"/>
        <color rgb="FF000000"/>
        <rFont val="Calibri"/>
        <family val="2"/>
        <charset val="1"/>
      </rPr>
      <t xml:space="preserve">4) The Eco-Playland give access to adults and children to nature, sport and healthy lifestyle. Its topics are: water, birds, crops and fruits, mammals, plants, insects and reptiles. Children and adults  will be taught to know and respect the environment.
5) A mobile stage installed, events will take place in the park, in nature.</t>
    </r>
  </si>
  <si>
    <r>
      <rPr>
        <sz val="10"/>
        <color rgb="FF000000"/>
        <rFont val="Calibri"/>
        <family val="2"/>
        <charset val="1"/>
      </rPr>
      <t xml:space="preserve">6/c CO09 Sustainable Tourism: Increase in expected number of visits to supported sites of cultural and natural heritage and attractions
</t>
    </r>
    <r>
      <rPr>
        <b val="true"/>
        <sz val="10"/>
        <color rgb="FFFF0000"/>
        <rFont val="Calibri"/>
        <family val="2"/>
        <charset val="1"/>
      </rPr>
      <t xml:space="preserve">Reached LB:
</t>
    </r>
    <r>
      <rPr>
        <sz val="10"/>
        <color rgb="FF000000"/>
        <rFont val="Calibri"/>
        <family val="2"/>
        <charset val="1"/>
      </rPr>
      <t xml:space="preserve">Number: 24850 visits/year
CO23 Nature and biodiversity: Surface area of habitats supported to attain a better conservation status
</t>
    </r>
    <r>
      <rPr>
        <b val="true"/>
        <sz val="10"/>
        <color rgb="FFFF0000"/>
        <rFont val="Calibri"/>
        <family val="2"/>
        <charset val="1"/>
      </rPr>
      <t xml:space="preserve">Reached PP2:
</t>
    </r>
    <r>
      <rPr>
        <sz val="10"/>
        <color rgb="FF000000"/>
        <rFont val="Calibri"/>
        <family val="2"/>
        <charset val="1"/>
      </rPr>
      <t xml:space="preserve">Number: 24599.69 ha
</t>
    </r>
  </si>
  <si>
    <t xml:space="preserve">https://interreg-rohu.eu/wp-content/uploads/2022/07/ROHU-35-EN-final.pdf</t>
  </si>
  <si>
    <t xml:space="preserve">http://www.varad.org/uploads/ro-hu/Presentation_ROHU-35.pdf</t>
  </si>
  <si>
    <t xml:space="preserve"> Roman-Catholic Diocese of Oradea </t>
  </si>
  <si>
    <t xml:space="preserve">http://pepikert.hu/2018/06/25/rohu-35-interreg-palyazat-greening-footprint/</t>
  </si>
  <si>
    <t xml:space="preserve">https://www.baroque-garden.ro/ro/despre-proiect/</t>
  </si>
  <si>
    <t xml:space="preserve">ROHU-14</t>
  </si>
  <si>
    <t xml:space="preserve">Conservation, protection and promotion of the natural values from the Salonta-Békéscsaba crossborder area</t>
  </si>
  <si>
    <t xml:space="preserve">The nature corner</t>
  </si>
  <si>
    <t xml:space="preserve">on-going</t>
  </si>
  <si>
    <t xml:space="preserve"> The Municipality of Salonta</t>
  </si>
  <si>
    <t xml:space="preserve">Ensure the sustainable usage of joint natural heritage within the Salonta-Békés cross-border area, by improving the conservation status of the local natural heritage and by promoting natural values in an integrated way, through conservation measures regarding the Otis tarda and other species that live on the territory addressed by the project, including the reahabilitation of different areas and Natura 2000 sites, and by improving the community preparadness in protecting and using natural values. 
Improving, conserving, rehabilitating natural values and then making them accessible to the wide public and jointly promoting them in an attractive manner.</t>
  </si>
  <si>
    <r>
      <rPr>
        <b val="true"/>
        <sz val="10"/>
        <color rgb="FFFF0000"/>
        <rFont val="Calibri"/>
        <family val="2"/>
        <charset val="1"/>
      </rPr>
      <t xml:space="preserve">Planned:
</t>
    </r>
    <r>
      <rPr>
        <sz val="10"/>
        <color rgb="FF000000"/>
        <rFont val="Calibri"/>
        <family val="2"/>
        <charset val="1"/>
      </rPr>
      <t xml:space="preserve">1) 2 New visitor centers built in Salonta (the Dropia Center) and in Bekes - Danfok;
2) 3 studies regarding the status of the protected areas addressed by the project
3) 11 events/ workshops regarding ecological protection and conservation of protected species in the project’s area;
4) GIS database of the protected areas addressed by the project;
5) 4 reports on Monitoring Otis Tarda and the factors that contribute to its endangerment;
6) 1 awareness rising ecology contest, involving 80 teachers and 500 pupils; 
7) 6 km of medium voltage lines placed underground in the Otis Tarda habitat in Salonta;
8) 3 visitors thematic tracks, created in Salonta and Bekes regions: bicycle and pedestrian tracks in Salonta, 1900 m educational trail in Bekes;
9) The eutroph lake / Natura 2000 area in Salonta - 25.917 m2 water surface - will be ecologically restored;
10) a biological habitat and gene reserve park will be created in Bekes, where native vegetation will be cultivated.
</t>
    </r>
    <r>
      <rPr>
        <b val="true"/>
        <sz val="10"/>
        <color rgb="FFFF0000"/>
        <rFont val="Calibri"/>
        <family val="2"/>
        <charset val="1"/>
      </rPr>
      <t xml:space="preserve">Finalized:
</t>
    </r>
    <r>
      <rPr>
        <sz val="10"/>
        <color rgb="FF000000"/>
        <rFont val="Calibri"/>
        <family val="2"/>
        <charset val="1"/>
      </rPr>
      <t xml:space="preserve">1) 1 New visitor center was created in Bekes - Danfok, containing a conference room and an interactive exhibition hall;
2) the studies regarding the status of the protected areas addressed by the project were completed by the PB2 KVNE
3) the awareness rising ecology contest, involving 80 teachers and 500 pupils was organised by the PB3 Milvus, and was highly appreciated by the participants; 
4) 6 km of medium voltage lines, which were crossing the great bustard's habitat and represented a great danger to their survival, were placed in the underground, in Salonta;
5) a 1900 m long  educational trail was created in Bekes, on the banks of the river Koros. The educational trail includes portable docks for pneumatics boats, for sailing on the Élővíz-csatorna channel - Koros river;
6) a biological habitat and gene reserve park was created in Bekes, where native vegetation species are cultivated and preserved;
7) 2 joint exchanges of experience, for 12 representatives of all 4 project beneficiaries, regarding the conservation of the great bustard (Otis tarda), were organised;
9) 8 events/ workshops regarding ecological protection and conservation of protected species in the project’s area were organised;
10) 40 traps for the natural predators of the great bustrad (Otis Tarda) were installed in Salonta, and a stray animal management program was implemented;
11) 1 ecological restauration action in Bekes was completed;</t>
    </r>
  </si>
  <si>
    <r>
      <rPr>
        <b val="true"/>
        <sz val="10"/>
        <color rgb="FFFF0000"/>
        <rFont val="Calibri"/>
        <family val="2"/>
        <charset val="1"/>
      </rPr>
      <t xml:space="preserve">Expected:
</t>
    </r>
    <r>
      <rPr>
        <sz val="10"/>
        <color rgb="FF000000"/>
        <rFont val="Calibri"/>
        <family val="2"/>
        <charset val="1"/>
      </rPr>
      <t xml:space="preserve">1) Improving, conserving and rehabilitating natural values and making them accessible to the wide public and jointly promoting them in an attractive manner, through cross-border private-public partnership in the field of conservation and promotion of the joint natural heritage of the area, resulting in a better conservation status for the local endangered species, mainly the Otis Tarda (Dropia/ Great Bustard);
2) Providing better information and better acces to the local natural and antropic attractions, creating the necessary infrastructure to attact visitors and support the local turism;
3) Increasing the number of visits in the area addressed by the project, therefore facilitating local development through turism;
4) Raising awereness and involving the local community in the ecological restauration and conservation activities;
5) Ensuring the environmental conditions necessary for the conservation of local endangered/ endemic species, including specific flora and fauna for the Eutrophic lake in Salonta;
6) Ensuring the preservation of native species, by ensuring a specific habitat in the gene reserve park created within the project
</t>
    </r>
  </si>
  <si>
    <r>
      <rPr>
        <sz val="10"/>
        <color rgb="FF000000"/>
        <rFont val="Calibri"/>
        <family val="2"/>
        <charset val="1"/>
      </rPr>
      <t xml:space="preserve">6/c1 CO09 Sustainable Tourism: Increase in expected number of visits to supported sites of cultural and natural heritage and attractions 
</t>
    </r>
    <r>
      <rPr>
        <b val="true"/>
        <sz val="10"/>
        <color rgb="FFFF0000"/>
        <rFont val="Calibri"/>
        <family val="2"/>
        <charset val="1"/>
      </rPr>
      <t xml:space="preserve">Planned to be reached</t>
    </r>
    <r>
      <rPr>
        <sz val="10"/>
        <color rgb="FF000000"/>
        <rFont val="Calibri"/>
        <family val="2"/>
        <charset val="1"/>
      </rPr>
      <t xml:space="preserve">: 
Number: 6355 visits/year
To be reached by the end of the implementation period.
6/c2. CO23 Nature and biodiversity: Surface area of habitats supported to attain a better conservation status
</t>
    </r>
    <r>
      <rPr>
        <b val="true"/>
        <sz val="10"/>
        <color rgb="FFFF0000"/>
        <rFont val="Calibri"/>
        <family val="2"/>
        <charset val="1"/>
      </rPr>
      <t xml:space="preserve">Planned to be reached:
</t>
    </r>
    <r>
      <rPr>
        <sz val="10"/>
        <color rgb="FF000000"/>
        <rFont val="Calibri"/>
        <family val="2"/>
        <charset val="1"/>
      </rPr>
      <t xml:space="preserve">Number:1519.41.0 ha
To be reached by the end of the implementation period.</t>
    </r>
  </si>
  <si>
    <t xml:space="preserve">https://interreg-rohu.eu/wp-content/uploads/2022/06/ROHU-14-EN.pdf</t>
  </si>
  <si>
    <t xml:space="preserve">https://www.dropia.eu/</t>
  </si>
  <si>
    <t xml:space="preserve"> Körösök Valley Nature Park Association</t>
  </si>
  <si>
    <t xml:space="preserve">https://korosoknaturpark.hu/interreg-the-nature-corner/</t>
  </si>
  <si>
    <t xml:space="preserve"> http://bekesrohu14.hu/</t>
  </si>
  <si>
    <t xml:space="preserve"> Milvus Transylvania West Association</t>
  </si>
  <si>
    <t xml:space="preserve">https://www.facebook.com/dropia.eu/</t>
  </si>
  <si>
    <t xml:space="preserve"> Municipality of Békés</t>
  </si>
  <si>
    <t xml:space="preserve">PP4</t>
  </si>
  <si>
    <t xml:space="preserve">https://www.instagram.com/nature_corner_rohu14/</t>
  </si>
  <si>
    <t xml:space="preserve">ROHU-115</t>
  </si>
  <si>
    <t xml:space="preserve">From One Bridge To Another - De La Un Pod La Altul – Hídtól Hídig</t>
  </si>
  <si>
    <t xml:space="preserve">FOBTA</t>
  </si>
  <si>
    <t xml:space="preserve"> Salacea Commune</t>
  </si>
  <si>
    <t xml:space="preserve">Develop and promote a new integrated tourism destination, featured by a cross-border thematic route that connects and integrates the natural and anthropic heritage of Salacea and Hortobágy, emphasizing the importance of cross-border cooperation in conserving, protecting, developing and promoting the touristic objectives found in the cross-border area addressed by the project, in order to increase the number of visitors and of overnigt stays, as well as to attaing a better conservation status of the Natura 2000 protected sites.</t>
  </si>
  <si>
    <r>
      <rPr>
        <b val="true"/>
        <sz val="10"/>
        <color rgb="FFFF0000"/>
        <rFont val="Calibri"/>
        <family val="2"/>
        <charset val="1"/>
      </rPr>
      <t xml:space="preserve">Planned:
</t>
    </r>
    <r>
      <rPr>
        <sz val="10"/>
        <color rgb="FF000000"/>
        <rFont val="Calibri"/>
        <family val="2"/>
        <charset val="1"/>
      </rPr>
      <t xml:space="preserve">1) one ecological corridor will be set up in Salacea, meant to connect the two sides of Salacea Pasture (currently two marsh areas separated by the brick bridge in Salacea village), helping therefore the transition of protected amphibians and reptiles in their natural habitat, currently severely affected by human interventions; 
2) one new visitor infrastructure facility will be built in Otomani natural park (Otomani is a village belonging to Salacea commune), consisting of:
   a) a new building having the role of vistor center, reception and information point;
   b) parking area;
   c) theme park with pedestrian alley networks in Otomani natural park - app 360 m length, and educational and recreational area for children: wooden castle and thematic alley: educational alley made of different natural materials: gravel, tree bark, wooden discs, sand, clay, corn etc, making it easy for children to experiment the touch of nature;
  3) bike tracks (488 m length) to connect the new visitor infrastructure and the brick bridge and Salacea marshes touristic areas.
4) Modernisation of the public illumination system in Hortbagy Village;
5) bird friendly light system along the banks of Hortobagy river, to facilitate nesting on the illumination poles;
6) rehabilitation of the brick bridge in Salacea;
7) 2 new touristic thematic routes, one in Salacea and one in Hortobagy: “nature and adventure between two bridges”, presenting the natural and anthropic heritage sites and visitor facilities located in the surrounding areas of Salacea and Hortobágy. They will include a mobile friendly webpage, a travelling photo exhibition, and a documentary film.
8) 8 new tourist packages to promote the newly established touristic thematic route, with different durations (1-7 days). The packages will include brochures with maps, photo album and trilingual (HU/RO/EN) booklets;
</t>
    </r>
    <r>
      <rPr>
        <b val="true"/>
        <sz val="10"/>
        <color rgb="FFFF0000"/>
        <rFont val="Calibri"/>
        <family val="2"/>
        <charset val="1"/>
      </rPr>
      <t xml:space="preserve">
Finalized:
</t>
    </r>
    <r>
      <rPr>
        <sz val="10"/>
        <color rgb="FF000000"/>
        <rFont val="Calibri"/>
        <family val="2"/>
        <charset val="1"/>
      </rPr>
      <t xml:space="preserve">1) Two 7 days nature protection volunteer camps, for a total of 40 people, organized in the area surrounding Hortobagy village, in the proximity of Hortobágy River.
2) New visitor infrastructure has been build in Hortobagy village, consisting of:
a) Creating and arranging a didactic route on Hortobágy River and the riverbank: nature conservation didactic route – river section (Deliverable D.I4.1.3), nature conservation didactic route – riverbank section (Deliverable D.I4.1.4), bird friendly garden (Deliverable D.I4.1.5), - the riverbank (terrene) section, having 9 stations; resting places; 
b) Parking lot and service road rehabilitation: new acces facility (parking lot and service road - Deliverable D.I4.2.2);
c) Establishing a permanent exhibition presenting the Hortobágy River: exhibition hall with permanent exhibition (DEliverable D.I4.3.3);  
3) Developing the light pollution free public illumination of Hortobágy Village :
a) modernized, light-pollution free public illumination system of Hortobágy Village (Deliverable D.I.3.1.4); 
4) Creating natural heritage based visitor infrastructure in the neighborhood of Salacea Pasture:
a) suspended thematic and education tracks: complex of obstacle courses, Deliverable D.I2.1.7
</t>
    </r>
  </si>
  <si>
    <r>
      <rPr>
        <b val="true"/>
        <sz val="10"/>
        <color rgb="FFFF0000"/>
        <rFont val="Calibri"/>
        <family val="2"/>
        <charset val="1"/>
      </rPr>
      <t xml:space="preserve">Expected:
</t>
    </r>
    <r>
      <rPr>
        <sz val="10"/>
        <color rgb="FF000000"/>
        <rFont val="Calibri"/>
        <family val="2"/>
        <charset val="1"/>
      </rPr>
      <t xml:space="preserve">1) Providing better information and better acces to the local natural and antropic attractions, creating the necessary infrastructure to attact visitors and support the local turism;
2) Increasing the number of visits in the area addressed by the project, therefore facilitating local development through turism;
3) Rehabilitation of Salacea Pasture, which is an integrated part of Natura 2000 sites ROSPA0016 Nirului Field - Ierii Valley and ROSCI0021 Ierului Field : better conservation status of the area surounding Salacea and Hortobagy villages;
4) Ensuring the environmental conditions necessary for the conservation of local endangered/ endemic species, including specific flora and fauna for the Salacea marshes;
</t>
    </r>
    <r>
      <rPr>
        <b val="true"/>
        <sz val="10"/>
        <color rgb="FF000000"/>
        <rFont val="Calibri"/>
        <family val="2"/>
        <charset val="1"/>
      </rPr>
      <t xml:space="preserve">
</t>
    </r>
  </si>
  <si>
    <r>
      <rPr>
        <sz val="10"/>
        <color rgb="FF000000"/>
        <rFont val="Calibri"/>
        <family val="2"/>
        <charset val="1"/>
      </rPr>
      <t xml:space="preserve">6/c 1 CO09 Sustainable Tourism: Increase in expected number of visits to supported sites of cultural and natural heritage and attractions 
</t>
    </r>
    <r>
      <rPr>
        <b val="true"/>
        <sz val="10"/>
        <color rgb="FFFF0000"/>
        <rFont val="Calibri"/>
        <family val="2"/>
        <charset val="1"/>
      </rPr>
      <t xml:space="preserve">
Planned to be reached: 
</t>
    </r>
    <r>
      <rPr>
        <sz val="10"/>
        <color rgb="FF000000"/>
        <rFont val="Calibri"/>
        <family val="2"/>
        <charset val="1"/>
      </rPr>
      <t xml:space="preserve">Number: 5000.visits/year
To be reached by the end of the implementation period.
6/c 2. CO23 Nature and biodiversity: Surface area of habitats supported to attain a better conservation status
</t>
    </r>
    <r>
      <rPr>
        <b val="true"/>
        <sz val="10"/>
        <color rgb="FFFF0000"/>
        <rFont val="Calibri"/>
        <family val="2"/>
        <charset val="1"/>
      </rPr>
      <t xml:space="preserve">Planned to be reached:
</t>
    </r>
    <r>
      <rPr>
        <sz val="10"/>
        <color rgb="FF000000"/>
        <rFont val="Calibri"/>
        <family val="2"/>
        <charset val="1"/>
      </rPr>
      <t xml:space="preserve">Number: 968.0 ha
To be reached by the end of the implementation period.</t>
    </r>
  </si>
  <si>
    <t xml:space="preserve">https://interreg-rohu.eu/wp-content/uploads/2022/12/ROHU-115-EN.pdf</t>
  </si>
  <si>
    <t xml:space="preserve">https://rohubridges.eu/
Facebook LB(RO) Comuna Salacea:  
https://www.facebook.com/Delaunpodlaaltul</t>
  </si>
  <si>
    <t xml:space="preserve">BP(RO) Comuna Salacea: The background study offers a detailed image regarding the natural heritage-based tourism potential of the cross-border area of Salacea and Hortobágy, as well as regarding the actual state of natural heritage-based tourism offers.
https://interreg-rohu.eu/wp-content/uploads/2021/12/ROHU-115-Background-study-LB-RO-Salacea.pdf </t>
  </si>
  <si>
    <t xml:space="preserve">Local Government of Hortobágy Village</t>
  </si>
  <si>
    <t xml:space="preserve">https://interreg-rohu.eu/en/nature-conservation-volunteer-camp-rohu-115/</t>
  </si>
  <si>
    <t xml:space="preserve">http://www.hortobagy.hu/wp-content/uploads/2018/11/2018.07.05_jkv.pdf</t>
  </si>
  <si>
    <t xml:space="preserve">ROHU-68</t>
  </si>
  <si>
    <t xml:space="preserve">Creating a joint tourist destination in the cross-border area of Lugașu de Jos and Komádi, through cross-border protection of natural heritage values along the Crișul Repede Valley</t>
  </si>
  <si>
    <t xml:space="preserve">PRO-CRV</t>
  </si>
  <si>
    <t xml:space="preserve"> Lugasu de Jos Commune</t>
  </si>
  <si>
    <t xml:space="preserve">Improving the conservation status of Natura 2000 site ROSPA0123, Tileagd lake, to ensure a favourable conservation status for species and habitats of this site and increasing the number of tourists visiting the natural sites along the Crisul Repede Valley, in the cross-border area of Lugasu de Jos(RO) and Komádi (HU), due to the improved visibility and attractiveness of the area( as joint, integrated cross-border tourism destination).</t>
  </si>
  <si>
    <r>
      <rPr>
        <b val="true"/>
        <sz val="10"/>
        <color rgb="FFFF0000"/>
        <rFont val="Calibri"/>
        <family val="2"/>
        <charset val="1"/>
      </rPr>
      <t xml:space="preserve">Finalized:
</t>
    </r>
    <r>
      <rPr>
        <sz val="10"/>
        <color rgb="FF000000"/>
        <rFont val="Calibri"/>
        <family val="2"/>
        <charset val="1"/>
      </rPr>
      <t xml:space="preserve">1) 20 activities summing the elaboration of specific documents, awareness raising and events organized for creation of an ecotouristic thematic route  along the Crisul Repede Valley (RO);
2) 1 package of landfill site greening execution works, in order to bring extra value to the natural area in the  proximity of Tileagd accumulation lake (RO);
3) 8 lodges were installed, for creating a new infrastructure for visitors of Tileagd accumulation lake greened site (RO);
4) ornithological habitat on Varsánykerti lake that improves the conservation status of the lake by increasing the bird habitat diversity (HU);
5) 1 environmental friendly visitor infrastructure  developed in Komádi (HU).
6) 1 day event - joint info day for farmers on tourism and sustainable agriculture (RO);
7) 2 days long event - joint workshop for tourism stakeholders (RO)</t>
    </r>
  </si>
  <si>
    <r>
      <rPr>
        <b val="true"/>
        <sz val="10"/>
        <color rgb="FFFF0000"/>
        <rFont val="Calibri"/>
        <family val="2"/>
        <charset val="1"/>
      </rPr>
      <t xml:space="preserve">Expected:
</t>
    </r>
    <r>
      <rPr>
        <sz val="10"/>
        <color rgb="FF000000"/>
        <rFont val="Calibri"/>
        <family val="2"/>
        <charset val="1"/>
      </rPr>
      <t xml:space="preserve">1) Organising joint actions and events for promoting and preserving the natural values along the thematic route
</t>
    </r>
    <r>
      <rPr>
        <b val="true"/>
        <sz val="10"/>
        <color rgb="FFFF0000"/>
        <rFont val="Calibri"/>
        <family val="2"/>
        <charset val="1"/>
      </rPr>
      <t xml:space="preserve">Achieved:
</t>
    </r>
    <r>
      <rPr>
        <sz val="10"/>
        <color rgb="FF000000"/>
        <rFont val="Calibri"/>
        <family val="2"/>
        <charset val="1"/>
      </rPr>
      <t xml:space="preserve">1 ) 1 cross border ecotouristic thematic route along the Crisul Repede Valley, which integrates into a joint cross-border touristic destination, the natural treasures of the Crisul Repede Valley, based on a joint thematic concept focusing on ecotourism.
2) 0.30 ha of greened landfill site, leading to Improving the conservation status of Natura 2000 site ROSPA0123, by developing and accessibilising natural heritage infrastructure.
3) 4.69 ha belonging to Varsánykerti lake, supported by a new visitor infrastructure, with a conservation status improved.</t>
    </r>
  </si>
  <si>
    <r>
      <rPr>
        <sz val="10"/>
        <color rgb="FF000000"/>
        <rFont val="Calibri"/>
        <family val="2"/>
        <charset val="1"/>
      </rPr>
      <t xml:space="preserve">6/c CO23 Nature and biodiversity: Surface area of habitats supported to attain a better conservation status 
</t>
    </r>
    <r>
      <rPr>
        <b val="true"/>
        <sz val="10"/>
        <color rgb="FFFF0000"/>
        <rFont val="Calibri"/>
        <family val="2"/>
        <charset val="1"/>
      </rPr>
      <t xml:space="preserve">
Planned to be reached:
</t>
    </r>
    <r>
      <rPr>
        <sz val="10"/>
        <color rgb="FF000000"/>
        <rFont val="Calibri"/>
        <family val="2"/>
        <charset val="1"/>
      </rPr>
      <t xml:space="preserve">Number : 609.69 ha
The project implementation period ended, but the last project report and the Final Report were not submitted, are still in progress at the LB.</t>
    </r>
  </si>
  <si>
    <t xml:space="preserve">https://interreg-rohu.eu/wp-content/uploads/2021/07/ROHU-68-EN.pdf</t>
  </si>
  <si>
    <t xml:space="preserve">2. https://lugaskomadi.eu/</t>
  </si>
  <si>
    <t xml:space="preserve">Local Government of Komádi</t>
  </si>
  <si>
    <t xml:space="preserve">4. https://www.facebook.com/rohu68</t>
  </si>
  <si>
    <t xml:space="preserve">3. https://crisulrepede-sebeskoros.eu/en/</t>
  </si>
  <si>
    <t xml:space="preserve"> Pro Crisul Repede Valley Association</t>
  </si>
  <si>
    <t xml:space="preserve">5. https://www.facebook.com/rohu68</t>
  </si>
  <si>
    <t xml:space="preserve">ROHU-79</t>
  </si>
  <si>
    <t xml:space="preserve">Joint Conservation Management and Development of Information Infrastructure of Protected Areas along the Romanian and Hungarian Course of Tur River</t>
  </si>
  <si>
    <t xml:space="preserve">ROHU TURRIVER</t>
  </si>
  <si>
    <t xml:space="preserve">Hortobágy National Park Directorate</t>
  </si>
  <si>
    <t xml:space="preserve">Increased number of visitors in the natural protected areas along the inferior course of the Tur River in Romania and Hungary</t>
  </si>
  <si>
    <r>
      <rPr>
        <b val="true"/>
        <sz val="10"/>
        <color rgb="FFFF0000"/>
        <rFont val="Calibri"/>
        <family val="2"/>
        <charset val="1"/>
      </rPr>
      <t xml:space="preserve">Finalized:
</t>
    </r>
    <r>
      <rPr>
        <sz val="10"/>
        <color rgb="FF000000"/>
        <rFont val="Calibri"/>
        <family val="2"/>
        <charset val="1"/>
      </rPr>
      <t xml:space="preserve">1) In order to carry out internal surveys,  tools and equipment needed for research were purchased (eg. Electric Fishing Machine, electric engine, neoprene fishing clothes, fishfinder radar, kayak and accessories, canoe and accessories, off-road vehicle, stereo microscope and accessories...) ;
2) In order to preserve the riparian woodlands and wood pastures biodiversity is very important to put accent on the conservation of bats so, 245 artificial bat boxes were placed out in 39 different locations and a bat-presentation wall at the Cégénydányád Castle.
3) For the guiding of tourists who visit the bicycle route developed in the project, a system was made and now an upgrade of the app is needed to elaborate and add more information about the region - pocket-guide system TurGO!.
</t>
    </r>
  </si>
  <si>
    <r>
      <rPr>
        <b val="true"/>
        <sz val="10"/>
        <color rgb="FFFF0000"/>
        <rFont val="Calibri"/>
        <family val="2"/>
        <charset val="1"/>
      </rPr>
      <t xml:space="preserve">Achieved:
</t>
    </r>
    <r>
      <rPr>
        <sz val="10"/>
        <color rgb="FF000000"/>
        <rFont val="Calibri"/>
        <family val="2"/>
        <charset val="1"/>
      </rPr>
      <t xml:space="preserve">1) The surveys ensured the necessary information for the administrators of protected areas (partners in this project) in order to elaborate a common action plan for the conservation of natural values of the protected areas.
2) By assuring artificial bat roosts for bats a direct contribution was made to the conservation of these species and  also of the woodlands from the target area.
3) Placing a so called bat-wall at the Visitor Center from Cégénydányád the region’s natural values among tourists and members of the local community is promoted.
The project contributes to the implementation of the EU Biodiversity Strategy which aims to halt the loss of biodiversity and ecosystem services in the EU and help stop global biodiversity loss. Surveys, realised by internal and external experts about the designation Natura 2000 habitats and species, invasive alien species and the presence of micropollutants in differents organisms, have been made.
4) The tourists will have more information about protected areas and surroundings: tourism routes and tracks, thematic paths, accommodation  facilities, touristic service providers (bike rentals, kayak and canoe rentals, tourism guides), points of touristic interests (historical and architectural monuments, museums, restaurants), system TurGO.</t>
    </r>
  </si>
  <si>
    <r>
      <rPr>
        <sz val="10"/>
        <color rgb="FF000000"/>
        <rFont val="Calibri"/>
        <family val="2"/>
        <charset val="1"/>
      </rPr>
      <t xml:space="preserve">6/c 1 CO23 Nature and biodiversity: Surface area of habitats supported to attain a better conservation status
</t>
    </r>
    <r>
      <rPr>
        <b val="true"/>
        <sz val="10"/>
        <color rgb="FFFF0000"/>
        <rFont val="Calibri"/>
        <family val="2"/>
        <charset val="1"/>
      </rPr>
      <t xml:space="preserve">Reached at project level:
</t>
    </r>
    <r>
      <rPr>
        <sz val="10"/>
        <color rgb="FF000000"/>
        <rFont val="Calibri"/>
        <family val="2"/>
        <charset val="1"/>
      </rPr>
      <t xml:space="preserve">Number: 34571 ha reached (69574,75 ha planned)
All the activities within the project have an impact on the same area, summing up an area of 34571 ha. Unfortunately, when the project was submitted, the output indicators were wrongly introduced into the system thus, the eMS doubled the value of the indicators, resulting in an area of 69574.75 ha. (this was the planned output value). 
However, according to the supporting document of the Beneficiaries regarding the achievement of the indicators, through the implementation of the project activities, the total surface of a protected area with an improved conservation status achieved by the project is 94231,72 hectares (according to the supporting document attached </t>
    </r>
  </si>
  <si>
    <t xml:space="preserve">https://interreg-rohu.eu/wp-content/uploads/2023/02/ROHU-79-EN-final.pdf</t>
  </si>
  <si>
    <t xml:space="preserve">https://www.facebook.com/InterregRomaniaHungary/posts/836593436536377</t>
  </si>
  <si>
    <t xml:space="preserve">https://tur-info.ro/</t>
  </si>
  <si>
    <t xml:space="preserve">Transylvanian Carpathia Society - Satu Mare</t>
  </si>
  <si>
    <t xml:space="preserve">https://www.hnp.hu/hu/szervezeti-egyseg/igazgatosag/palyazatok/1104/rohu-turriver</t>
  </si>
  <si>
    <t xml:space="preserve">https://www.facebook.com/pages/category/Nature-Preserve/Tur-River-ROHU-79-720152224775844/</t>
  </si>
  <si>
    <t xml:space="preserve">ROHU-62</t>
  </si>
  <si>
    <t xml:space="preserve">Borderless Green Corridor</t>
  </si>
  <si>
    <t xml:space="preserve">JOINTGREENCORR</t>
  </si>
  <si>
    <t xml:space="preserve"> Odoreu Commune</t>
  </si>
  <si>
    <t xml:space="preserve">Better conservation, protection and promotion status of the
natural heritage in the cross-border area of ‘Lower Somes’ and improved eco
tourist infrastructure, promoting thus sustainable tourism that contributes to the
development of the border counties of Satu Mare and Szabolcs-Szatmár-Bereg.</t>
  </si>
  <si>
    <r>
      <rPr>
        <b val="true"/>
        <sz val="10"/>
        <color rgb="FFFF0000"/>
        <rFont val="Calibri"/>
        <family val="2"/>
        <charset val="1"/>
      </rPr>
      <t xml:space="preserve">Finalized:
</t>
    </r>
    <r>
      <rPr>
        <sz val="10"/>
        <color rgb="FF000000"/>
        <rFont val="Calibri"/>
        <family val="2"/>
        <charset val="1"/>
      </rPr>
      <t xml:space="preserve">1) Over 10 organized environmental events; contests: “The Most Successful Mascot” and “The Best at Recycling”; pedestrian bridge in Odoreu and pontoon in Csenger made of recyclable materials;
2) Opinion survey (made before the project start) and 1 workshop organized for economic operators authorized for activities of exploitation of the sand and gravel from the beds of Somes River (with 50 participants);
3) Reconstructed ecological species saving lake in Csenger (HU);  
4) First phase of revitalisation works of the old bed of Somes River in Odoreu (RO), such as clogging, preparation works, building the information centre, etc.
5)Environmental events organized on both sides of the border (Forest Month events, International Day of Biodiversity, World Environment Day, Earth Day, European Mobility Week);
6) Revitalised old bed of Somes River in Odoreu (RO);
7) Environmental events organized on both sides of the border (World Water Day, World Day of Birds);
8) Eco tourist guide and promotional film for the promotion of the cross-border area.
</t>
    </r>
  </si>
  <si>
    <r>
      <rPr>
        <b val="true"/>
        <sz val="10"/>
        <color rgb="FFFF0000"/>
        <rFont val="Calibri"/>
        <family val="2"/>
        <charset val="1"/>
      </rPr>
      <t xml:space="preserve">Achieved:
</t>
    </r>
    <r>
      <rPr>
        <sz val="10"/>
        <color rgb="FF000000"/>
        <rFont val="Calibri"/>
        <family val="2"/>
        <charset val="1"/>
      </rPr>
      <t xml:space="preserve">1) Large public informed on environmental protection issues as a result of participation to the organized environmental events/contests/workshop.                                                         
2) Continuous water supply ensured by the well, increased life space of water-related animals in the lake from Csenger, informative presentation of the species to be protected, useful leisure programs for inhabitants from Csenger and the visiting guests;
3) Relatively constant level of water in all sectors of the dead arm of Somes River; optimal conditions for maintaining some breeding and feeding habitats for amphibians, otter and fish, and for developing a water vegetation of yellow water lily;
</t>
    </r>
  </si>
  <si>
    <r>
      <rPr>
        <sz val="10"/>
        <color rgb="FF000000"/>
        <rFont val="Calibri"/>
        <family val="2"/>
        <charset val="1"/>
      </rPr>
      <t xml:space="preserve">6/c CO23 Nature and biodiversity: Surface area of habitats supported to attain a better conservation status
</t>
    </r>
    <r>
      <rPr>
        <b val="true"/>
        <sz val="10"/>
        <color rgb="FFFF0000"/>
        <rFont val="Calibri"/>
        <family val="2"/>
        <charset val="1"/>
      </rPr>
      <t xml:space="preserve">
Planned to be reached:      </t>
    </r>
    <r>
      <rPr>
        <sz val="10"/>
        <color rgb="FF000000"/>
        <rFont val="Calibri"/>
        <family val="2"/>
        <charset val="1"/>
      </rPr>
      <t xml:space="preserve">       
Number: 450 ha
The implementation period has ended, the documentation to support the achievment of the output indicators is under preparation.</t>
    </r>
  </si>
  <si>
    <t xml:space="preserve">https://interreg-rohu.eu/wp-content/uploads/2023/02/ROHU-62-EN-final.pdf</t>
  </si>
  <si>
    <t xml:space="preserve">http://www.odoreu.ro/proiect-rohu62-jointgreencorr/</t>
  </si>
  <si>
    <t xml:space="preserve">https://www.youtube.com/watch?v=NL7cHNWRhJw
https://youtu.be/w51byLurP9w 
https://www.youtube.com/watch?v=fuaH_9MWGog </t>
  </si>
  <si>
    <t xml:space="preserve"> Self-government of Csenger citY</t>
  </si>
  <si>
    <t xml:space="preserve">SB</t>
  </si>
  <si>
    <t xml:space="preserve"> Interaction 2050 Association</t>
  </si>
  <si>
    <t xml:space="preserve">ROHU-29</t>
  </si>
  <si>
    <t xml:space="preserve">PA1</t>
  </si>
  <si>
    <t xml:space="preserve">Conservation and protection of ecosystems endangered by lack of thermal and freshwater in crossborder area</t>
  </si>
  <si>
    <t xml:space="preserve">AQUARES</t>
  </si>
  <si>
    <t xml:space="preserve"> Oradea Metropolitan Area Intercommunity Development Association</t>
  </si>
  <si>
    <t xml:space="preserve">Improved protection of underground thermal waters and better conservation status of thermal species in Bihor and Hajdu-Bihar Counties.</t>
  </si>
  <si>
    <r>
      <rPr>
        <b val="true"/>
        <sz val="10"/>
        <color rgb="FFFF0000"/>
        <rFont val="Calibri"/>
        <family val="2"/>
        <charset val="1"/>
      </rPr>
      <t xml:space="preserve">Finalized:
</t>
    </r>
    <r>
      <rPr>
        <sz val="10"/>
        <color rgb="FF000000"/>
        <rFont val="Calibri"/>
        <family val="2"/>
        <charset val="1"/>
      </rPr>
      <t xml:space="preserve">1) The Metropolitan Center for Geothermal Development was rehabilitated
2) 1 Protected Area clean-up campaign- 30 participants organized a hygiene campaign in the Petea and Hidisel streams, the Petea brook, in the meadow and in the fenced area.
3) 1 Eco-tourism concept study finalized
4) 1 Bacteriological study elaborated
5) 1 Paleobotanical study elaborated
6) 6 Studies on restoration of thermal springs elaborated
7) 1 Renovated pool with thermal water lilies, where the protected species of  thermal lilly will be relocated from the greenhouse.This pool mimic the natural conditions ,  a permanent course of geothermal water is provided.
</t>
    </r>
  </si>
  <si>
    <r>
      <rPr>
        <b val="true"/>
        <sz val="10"/>
        <color rgb="FFFF0000"/>
        <rFont val="Calibri"/>
        <family val="2"/>
        <charset val="1"/>
      </rPr>
      <t xml:space="preserve">Achieved:
</t>
    </r>
    <r>
      <rPr>
        <sz val="10"/>
        <color rgb="FF000000"/>
        <rFont val="Calibri"/>
        <family val="2"/>
        <charset val="1"/>
      </rPr>
      <t xml:space="preserve">1)  Better conservation status of thermal species in Protected Areas in Romania and Hungary (372 ha in Petea Natural Park and 284 ha in „Pocsaj-kapu” Protected Area), especially of the thermal lily or dretea (Nymphaea lotus var. thermalis), the snail (Melanopsis parreyssii) and the Thermal Rudd (Scardinius racovitzai). 
2) A renovated pool assuring better conservation conditions for the thermal lilies in Oradea University Camp.
3) 9 studies completed, helping the characterization and research of hydrogeological conditions necessary for restoration and operation of thermal springs, thus providing a better conservation status for thermal species in Romania and Hungary.</t>
    </r>
  </si>
  <si>
    <r>
      <rPr>
        <sz val="10"/>
        <color rgb="FF000000"/>
        <rFont val="Calibri"/>
        <family val="2"/>
        <charset val="1"/>
      </rPr>
      <t xml:space="preserve">6/c 1 CO23 Nature and biodiversity: Surface area of habitats supported to attain a better conservation status
</t>
    </r>
    <r>
      <rPr>
        <b val="true"/>
        <sz val="10"/>
        <color rgb="FFFF0000"/>
        <rFont val="Calibri"/>
        <family val="2"/>
        <charset val="1"/>
      </rPr>
      <t xml:space="preserve">Reached</t>
    </r>
    <r>
      <rPr>
        <sz val="10"/>
        <color rgb="FF000000"/>
        <rFont val="Calibri"/>
        <family val="2"/>
        <charset val="1"/>
      </rPr>
      <t xml:space="preserve">:  656 ha
The implementation period has ended, the documentation to support the achievement of the output indicators was sent to MA on 02.12.2021.</t>
    </r>
  </si>
  <si>
    <t xml:space="preserve">https://interreg-rohu.eu/wp-content/uploads/2022/08/ROHU-29-EN-final.pdf</t>
  </si>
  <si>
    <t xml:space="preserve"> Aqua Crisius Angling Association</t>
  </si>
  <si>
    <t xml:space="preserve">https://aquares.ro/</t>
  </si>
  <si>
    <t xml:space="preserve"> University of Oradea</t>
  </si>
  <si>
    <t xml:space="preserve"> Institute for Nuclear Research, Hungarian Academy of Sciences</t>
  </si>
  <si>
    <t xml:space="preserve">ROHU-126</t>
  </si>
  <si>
    <t xml:space="preserve">Nature preservation, protection and promotion on both sides of the Romainian-Hungarian border</t>
  </si>
  <si>
    <t xml:space="preserve">PRONATURE</t>
  </si>
  <si>
    <t xml:space="preserve"> Bihor County Council</t>
  </si>
  <si>
    <t xml:space="preserve">Improved conservation status for 40 000 hectars of habitats, increased number of up to 50 000 tourists to supported sites, promotion of the sustainable tourism and of the environmental protection in Bihor and Hajdu – Bihar Counties.</t>
  </si>
  <si>
    <r>
      <rPr>
        <b val="true"/>
        <sz val="10"/>
        <color rgb="FFFF0000"/>
        <rFont val="Calibri"/>
        <family val="2"/>
        <charset val="1"/>
      </rPr>
      <t xml:space="preserve">Planned:
</t>
    </r>
    <r>
      <rPr>
        <sz val="10"/>
        <color rgb="FF000000"/>
        <rFont val="Calibri"/>
        <family val="2"/>
        <charset val="1"/>
      </rPr>
      <t xml:space="preserve">- A nature monitoring and promotion center shall be developed;
- For the endowment of both buildings: the Monitoring and promotion center of nature (LB)  and the Visitors' information and management center (PP4), a series of specific equipment and furniture will be purchased (an audio-guide system, an active audio system, microphones, video projector, voltage stabilizer, UPS, laptops, LCD smart, virtual glasses, multifunction printer, projection screens, info touch, PC monitor system, operating systems, antivirus, operating system)
 - Center for preserving local traditions Vadu Crisului shall be developed;
 - Ecological education for the protection and conservation of nature shall be delivered;
- A Nature camp for children shall be organized;
- Building infrastructure to preserve traditions related to natural resources (Center for preserving local traditions Vadu Crisului): Technical and economic documentation (Technical Project and Execution Details)
</t>
    </r>
    <r>
      <rPr>
        <b val="true"/>
        <sz val="10"/>
        <color rgb="FFFF0000"/>
        <rFont val="Calibri"/>
        <family val="2"/>
        <charset val="1"/>
      </rPr>
      <t xml:space="preserve">Finalized:
</t>
    </r>
    <r>
      <rPr>
        <b val="true"/>
        <sz val="10"/>
        <color rgb="FF000000"/>
        <rFont val="Calibri"/>
        <family val="2"/>
        <charset val="1"/>
      </rPr>
      <t xml:space="preserve">LB: 
</t>
    </r>
    <r>
      <rPr>
        <sz val="10"/>
        <color rgb="FF000000"/>
        <rFont val="Calibri"/>
        <family val="2"/>
        <charset val="1"/>
      </rPr>
      <t xml:space="preserve">- The opening conference was organized in Vadu Crisului on 13.09.2018 and the visibility materials were purchased;
- the project webpage was delivered: www.pronature-rohu.ro;
- Feasibility study for the investment works on the rehabilitation of the Vadu Crisului Cabin and the establishment of the Nature monitoring and promotion center was delivered, as    well as all the necessary permits, approvals and authorizations;
- 18 information panels were delivered and placed at various locations throughout the protected area;
- the IT equipment for the project team was purchased; 
- 11 sets of personalized outdoor terrain equipment for project implementation team members was purchased;
- both workshops, namely: “Protected areas as ecotouristical destinations” (51 participants) and “Preserving and protecting measures of the biodiversity in Natura 2000 sites” (56 participants), have been organized; 
- Promotional materials for events were purchased;
- the Protected area expert course was organized in three 5-days sessions: 21 participants finished the course and successfully took the final exam. 21 certificates were issued for the participants as Protected area experts;
</t>
    </r>
    <r>
      <rPr>
        <b val="true"/>
        <sz val="10"/>
        <color rgb="FF000000"/>
        <rFont val="Calibri"/>
        <family val="2"/>
        <charset val="1"/>
      </rPr>
      <t xml:space="preserve">PP2:
</t>
    </r>
    <r>
      <rPr>
        <sz val="10"/>
        <color rgb="FF000000"/>
        <rFont val="Calibri"/>
        <family val="2"/>
        <charset val="1"/>
      </rPr>
      <t xml:space="preserve">- Technical and economic documentation (Feasibility study, Technical Project and Execution Details) were delivered;
- the events "Days of the Crişul Repede Defile" have been organized between  30 of September and 2 of October 2022;
- A pavilion for events with tables and benches have been purchased in order to be used within this event;
</t>
    </r>
    <r>
      <rPr>
        <b val="true"/>
        <sz val="10"/>
        <color rgb="FF000000"/>
        <rFont val="Calibri"/>
        <family val="2"/>
        <charset val="1"/>
      </rPr>
      <t xml:space="preserve">PP3:
</t>
    </r>
    <r>
      <rPr>
        <sz val="10"/>
        <color rgb="FF000000"/>
        <rFont val="Calibri"/>
        <family val="2"/>
        <charset val="1"/>
      </rPr>
      <t xml:space="preserve">- the camp for junior-ranger children was organized. The event took place in the project implementation area (Zece Hotare, Padurea Craiului) between July 20-26, 2022.
- Photo workshops in nature with children, have been delivered in various locations in Bihor and Hajdu-Bihar Counties;
- The Educational movie regarding the natural values of the Natura 2000 site Defileul Crisului Repede - Padurea Craiului has been finalized and promoted;
- The quantitative and qualitative monitoring system of the tourist phenomenon was implemented;
</t>
    </r>
    <r>
      <rPr>
        <b val="true"/>
        <sz val="10"/>
        <color rgb="FF000000"/>
        <rFont val="Calibri"/>
        <family val="2"/>
        <charset val="1"/>
      </rPr>
      <t xml:space="preserve">PP4:
</t>
    </r>
    <r>
      <rPr>
        <sz val="10"/>
        <color rgb="FF000000"/>
        <rFont val="Calibri"/>
        <family val="2"/>
        <charset val="1"/>
      </rPr>
      <t xml:space="preserve">- the Info and Tourist Management Center has been accomplished through the rehabilitation and fitting of an existing building;
- the bicycle trailer, the off-road 4x4 vehicle and 20 bicycles have been purchased;
</t>
    </r>
  </si>
  <si>
    <r>
      <rPr>
        <b val="true"/>
        <sz val="10"/>
        <color rgb="FFFF0000"/>
        <rFont val="Calibri"/>
        <family val="2"/>
        <charset val="1"/>
      </rPr>
      <t xml:space="preserve">Expected:
</t>
    </r>
    <r>
      <rPr>
        <sz val="10"/>
        <color rgb="FF000000"/>
        <rFont val="Calibri"/>
        <family val="2"/>
        <charset val="1"/>
      </rPr>
      <t xml:space="preserve">1) A number of 2 buildings which will aid in increasing the conservation, protection and promotion of nature.
2) A total of 40 000 hectars of habitats will attain a better conservation status and will be protected through all the activities set up in  Vadu Crisului commune, Bihor county, Romania and Korrosszegapati, Hajdu-Bihar in Hungary.
3) Increased  number of tourists to supported sites - up to 50 000 tourists.
</t>
    </r>
  </si>
  <si>
    <r>
      <rPr>
        <sz val="10"/>
        <color rgb="FF000000"/>
        <rFont val="Calibri"/>
        <family val="2"/>
        <charset val="1"/>
      </rPr>
      <t xml:space="preserve">6/c CO09 Sustainable Tourism: Increase in expected number of visits to supported sites of cultural and natural heritage and attractions</t>
    </r>
    <r>
      <rPr>
        <sz val="10"/>
        <rFont val="Calibri"/>
        <family val="2"/>
        <charset val="1"/>
      </rPr>
      <t xml:space="preserve"> 
</t>
    </r>
    <r>
      <rPr>
        <b val="true"/>
        <sz val="10"/>
        <color rgb="FFFF0000"/>
        <rFont val="Calibri"/>
        <family val="2"/>
        <charset val="1"/>
      </rPr>
      <t xml:space="preserve">Planned to be reached:
</t>
    </r>
    <r>
      <rPr>
        <sz val="10"/>
        <color rgb="FF000000"/>
        <rFont val="Calibri"/>
        <family val="2"/>
        <charset val="1"/>
      </rPr>
      <t xml:space="preserve">Number : 50,000  visits/year
To be reached by the end of the implementation period.
6/c CO23 Nature and biodiversity: Surface area of habitats supported to attain a better conservation status 
</t>
    </r>
    <r>
      <rPr>
        <sz val="10"/>
        <color rgb="FFFF0000"/>
        <rFont val="Calibri"/>
        <family val="2"/>
        <charset val="1"/>
      </rPr>
      <t xml:space="preserve">
</t>
    </r>
    <r>
      <rPr>
        <b val="true"/>
        <sz val="10"/>
        <color rgb="FFFF0000"/>
        <rFont val="Calibri"/>
        <family val="2"/>
        <charset val="1"/>
      </rPr>
      <t xml:space="preserve">Planned to be reached:
</t>
    </r>
    <r>
      <rPr>
        <sz val="10"/>
        <color rgb="FF000000"/>
        <rFont val="Calibri"/>
        <family val="2"/>
        <charset val="1"/>
      </rPr>
      <t xml:space="preserve">Number : 40,000 ha
To be reached by the end of the implementation period.</t>
    </r>
  </si>
  <si>
    <t xml:space="preserve">https://interreg-rohu.eu/wp-content/uploads/2023/02/ROHU-126-EN.pdf</t>
  </si>
  <si>
    <t xml:space="preserve">http://www.korosszegapati.hu/2018/10/01/rohu126-pronature-hataron-atnyulo-palyazat/</t>
  </si>
  <si>
    <t xml:space="preserve">Vadu Crisului Town Hall </t>
  </si>
  <si>
    <t xml:space="preserve">https://www.facebook.com/ConsiliulJudeteanBihor/photos/a.432477593486021/2226624917404604/?type=3&amp;theater</t>
  </si>
  <si>
    <t xml:space="preserve">https://www.youtube.com/watch?v=HUwSDfHlkQo</t>
  </si>
  <si>
    <t xml:space="preserve"> Center of Protected Areas and Sustainable Development Bihor Association</t>
  </si>
  <si>
    <t xml:space="preserve">https://www.facebook.com/ProNature-Rohu126-318436608922063/</t>
  </si>
  <si>
    <t xml:space="preserve">Körösszegapát Town Hall</t>
  </si>
  <si>
    <t xml:space="preserve">https://www.facebook.com/pg/ProNature-Rohu126-318436608922063/posts/</t>
  </si>
  <si>
    <t xml:space="preserve">ROHU-53</t>
  </si>
  <si>
    <t xml:space="preserve">Conservation and protection of the cross border natural heritage of Bihor - Hajdú-Bihar counties</t>
  </si>
  <si>
    <t xml:space="preserve">Na-Tu-Re</t>
  </si>
  <si>
    <t xml:space="preserve">Sinmartin Commune</t>
  </si>
  <si>
    <t xml:space="preserve">Setting up an active management tool for the protected species and habitats in the cross border area, by implementing joint methods of monitoring and conservation, as well as providing ecological education to the local communities, with the aim of attaining better understanding of the importance of protected species and habitats in day to day life, and of the means to maintain and improve the conservation status of the cross border biodiversity; 
Achieving better organization of the traffic, visits and transit in the protected areas addressed by the project, by ensuring the necessary amenities and actions to harmonize the conservation efforts with the touristic approach.
</t>
  </si>
  <si>
    <r>
      <rPr>
        <b val="true"/>
        <sz val="10"/>
        <color rgb="FFFF0000"/>
        <rFont val="Calibri"/>
        <family val="2"/>
        <charset val="1"/>
      </rPr>
      <t xml:space="preserve">Planned:
</t>
    </r>
    <r>
      <rPr>
        <sz val="10"/>
        <color rgb="FF000000"/>
        <rFont val="Calibri"/>
        <family val="2"/>
        <charset val="1"/>
      </rPr>
      <t xml:space="preserve">1) Installing a railing systems, fences (app. 2200 m length) and barriers in order to limit the acces into Petea protected site;
2) Setting up a drinking pool for bats (70 m diameter);
3) Creating 6 temporary aquatic water tanks/holes and ponds, for reproduction and feeding of the protected amphibian species;
4) Billboards and informative panels throughout the area addressed by the project and distributed to the visitors/ local population; promotional materials such as: flyers, brochures, photo albums, tourist maps, documentary short films, gameboards (box), colouring books, etc;
5) 189 events/ programs with impact on environmental education: volunteer camps, experience exchange events, awareness raising activities, indoor presentations of nature protection and conservation actions, fieldtrips, nature conservation competitions for children, training sessions for environmental professionals, elimination of illegal waste-dumps, etc;  
6) 166 Studies and scientific reports/ journals regarding the species and habitats of conservation interest, invasive and problematic species and their management control, in the area addressed by the project;
7) Area mapping and identification of risks for the protected habitats;
8) Regeneration of habitats in the protected sites addressed by the project: planting 87 500 forest seedlings, 10 100 herbaceous plants, and 800 shrubs in the area addressed by the project; removal of invasive species and ecology activities in Peta and Betfia protected sites, and  in Debrecen-hajdúböszörményi tölgyesek forest, on a total surface of app 3000 ha;
9) Purchase of specific vehicles (4x4 van), tractor, equipment, tools for different ecological activities/ maintenance works in the area addressed by the project and IT/ office equipment for the project implementation teams;
10) Installing shelters and artificial nests for species of bats and birds: 80 pieces of bat shelters, 590 birds nests.
11) 4 terraces/ gazebos and 1 observation/ monitoring tower installed in Peta and Betfia protected sites;
12) Built infrastructure in the protected areas of Peta and Betfia: 1 monitoring centre, parking and toilets, including utilities, in Betfia site; 2 Access roads into Betfia and Peta Sites; 1 bridge and fencing to limit access into Peta site; parking area in Peta site;
</t>
    </r>
    <r>
      <rPr>
        <b val="true"/>
        <sz val="10"/>
        <color rgb="FFFF0000"/>
        <rFont val="Calibri"/>
        <family val="2"/>
        <charset val="1"/>
      </rPr>
      <t xml:space="preserve">
Achieved:
</t>
    </r>
    <r>
      <rPr>
        <sz val="10"/>
        <color rgb="FF000000"/>
        <rFont val="Calibri"/>
        <family val="2"/>
        <charset val="1"/>
      </rPr>
      <t xml:space="preserve">1) a railing systems, fences (app. 2200 m length) and barriers were installed in the protected sites addressed by the project, in order to limit the acces into Petea protected site;
2) a new access road to Petea Protected site was built; the construction of the parking is also completed. 
3) the observation tower in Betfia protected site was build and is in use; The utilities are cuurently being installed in the Betfia site;
4) the studies and scientific reports are under preparation, and were partially delivered;
5) 80 artifical bat shelters and 590 birds nests, of differnet sizes, were installed in Betfia and Debrecen-Hajdúböszörményi tölgyesek forests;
6) the events/ programs with impact on environmental education are ongoing, several programs have been already delivered.
7) 6 temporary aquatic water tanks/holes and ponds, for reproduction and feeding of the protected amphibian species, were created in the Betfia protected area;
8) promotional materials such as: flyers, brochures, photo albums, tourist maps, documentary short films, gameboards (box), colouring books, hiking equipment, etc., were purchased and delivered to the general public;
9) Regeneration of habitats in the protected sites addressed by the project is also ongoin: the main planting activity - 87 500 forest seedlings, are being planted in Valea Iadei, herbaceous plants, and shrubs were also planted in the area addressed by the project; removal of invasive species and ecology activities in Peta and Betfia protected sites, and  in Debrecen-Hajdúböszörményi Tölgyesek forest, on a total surface of app 3000 ha;
10) IT and office equipment was purchased for the project implementation teams;
11) specialised plantig tools and equipment and a tractor for performing maintenance works were also bought.</t>
    </r>
  </si>
  <si>
    <r>
      <rPr>
        <b val="true"/>
        <sz val="10"/>
        <color rgb="FFFF0000"/>
        <rFont val="Calibri"/>
        <family val="2"/>
        <charset val="1"/>
      </rPr>
      <t xml:space="preserve">Expected:
</t>
    </r>
    <r>
      <rPr>
        <sz val="10"/>
        <color rgb="FF000000"/>
        <rFont val="Calibri"/>
        <family val="2"/>
        <charset val="1"/>
      </rPr>
      <t xml:space="preserve">1) Better conservation status for the local endangered species and protected habitats;
2) Increased knowledge and civic responsibility regarding ecology and nature protection from the population;
3) Providing better information and better acces to the local natural attractions, while ensuring the necessary environmental conditions for the preservation of rare/ endangered species;
4) Raising awereness and involving the local community in the ecological restauration and conservation activities;
</t>
    </r>
    <r>
      <rPr>
        <b val="true"/>
        <sz val="10"/>
        <color rgb="FFFF0000"/>
        <rFont val="Calibri"/>
        <family val="2"/>
        <charset val="1"/>
      </rPr>
      <t xml:space="preserve">
Achieved:
</t>
    </r>
    <r>
      <rPr>
        <sz val="10"/>
        <color rgb="FF000000"/>
        <rFont val="Calibri"/>
        <family val="2"/>
        <charset val="1"/>
      </rPr>
      <t xml:space="preserve">1) Better conservation status for the local endangered species has been partially achieved, through the project activities implemented so far. The reforestation of Valea Iadei protected site has an significat impact on the environemt and greatly contributes to achieving a better conservation status.
2) The population is better informed and has beeter accees to the natural attractions from the area addressed by the project;
3) The local population is more aware and involved in the ecological conservation/ protection activties. </t>
    </r>
  </si>
  <si>
    <r>
      <rPr>
        <sz val="10"/>
        <color rgb="FF000000"/>
        <rFont val="Calibri"/>
        <family val="2"/>
        <charset val="1"/>
      </rPr>
      <t xml:space="preserve">6/C 1. CO23 Nature and biodiversity: Surface area of habitats supported to attain a better conservation status
</t>
    </r>
    <r>
      <rPr>
        <b val="true"/>
        <sz val="10"/>
        <color rgb="FFFF0000"/>
        <rFont val="Calibri"/>
        <family val="2"/>
        <charset val="1"/>
      </rPr>
      <t xml:space="preserve">
Planned to be reached: 
</t>
    </r>
    <r>
      <rPr>
        <sz val="10"/>
        <rFont val="Calibri"/>
        <family val="2"/>
        <charset val="1"/>
      </rPr>
      <t xml:space="preserve">N</t>
    </r>
    <r>
      <rPr>
        <sz val="10"/>
        <color rgb="FF000000"/>
        <rFont val="Calibri"/>
        <family val="2"/>
        <charset val="1"/>
      </rPr>
      <t xml:space="preserve">umber</t>
    </r>
    <r>
      <rPr>
        <b val="true"/>
        <sz val="10"/>
        <color rgb="FF000000"/>
        <rFont val="Calibri"/>
        <family val="2"/>
        <charset val="1"/>
      </rPr>
      <t xml:space="preserve">: </t>
    </r>
    <r>
      <rPr>
        <sz val="10"/>
        <color rgb="FF000000"/>
        <rFont val="Calibri"/>
        <family val="2"/>
        <charset val="1"/>
      </rPr>
      <t xml:space="preserve">5063.5 ha
To be reached by the end of the implementation period.</t>
    </r>
  </si>
  <si>
    <t xml:space="preserve">https://interreg-rohu.eu/wp-content/uploads/2022/07/ROHU-53-EN.pdf</t>
  </si>
  <si>
    <t xml:space="preserve">https://sanmartin.ro/fonduri-europene/123-conservation-and-protection-of-the-cross-border-natural-heritage-of-bihor-hajdu-bihar-counties/100-invita%C8%9Bie-conferin%C8%9Ba-ro-hu-53.html</t>
  </si>
  <si>
    <t xml:space="preserve">https://agentianewsbihor.ro/2019/03/14/dezvoltarea-infrastructurii-turistice-in-sanmartin-in-cadrul-unui-proiect-transfrontalier/</t>
  </si>
  <si>
    <t xml:space="preserve"> Foundation For Culture And Ecologist Education Ecotop</t>
  </si>
  <si>
    <t xml:space="preserve"> Green Circle – Friends of the Earth Hungarian member</t>
  </si>
  <si>
    <t xml:space="preserve">ROHU-343</t>
  </si>
  <si>
    <t xml:space="preserve">Romanian-Hungarian cross-border cultural incubator for performing arts</t>
  </si>
  <si>
    <t xml:space="preserve">CBC Incubator</t>
  </si>
  <si>
    <t xml:space="preserve">Csokonai Theatre - Debrecen</t>
  </si>
  <si>
    <t xml:space="preserve">Developing of the Full Application, with every detail of the implementation and preparation of the supporting documents.</t>
  </si>
  <si>
    <r>
      <rPr>
        <b val="true"/>
        <sz val="10"/>
        <color rgb="FFFF0000"/>
        <rFont val="Calibri"/>
        <family val="2"/>
        <charset val="1"/>
      </rPr>
      <t xml:space="preserve">Finalized:
</t>
    </r>
    <r>
      <rPr>
        <sz val="10"/>
        <color rgb="FF000000"/>
        <rFont val="Calibri"/>
        <family val="2"/>
        <charset val="1"/>
      </rPr>
      <t xml:space="preserve">1) Common elaboration of the Full Application with every detail of the implementation (detailed activities, specified deliverables, detailed budget, etc.);
2) Preparation of related supporting documentation;
3) Preparation and submission of the Full Application in the eMS system;
4) Regular meetings between partners during the implementation period of the Concept Note .</t>
    </r>
  </si>
  <si>
    <r>
      <rPr>
        <b val="true"/>
        <sz val="10"/>
        <color rgb="FFFF0000"/>
        <rFont val="Calibri"/>
        <family val="2"/>
        <charset val="1"/>
      </rPr>
      <t xml:space="preserve">Achieved:
</t>
    </r>
    <r>
      <rPr>
        <sz val="10"/>
        <color rgb="FF000000"/>
        <rFont val="Calibri"/>
        <family val="2"/>
        <charset val="1"/>
      </rPr>
      <t xml:space="preserve">1) Elaborated and submitted Full Application(ROHU445 - CBC Incubator - Romanian-Hungarian cross-border cultural incubator for performing arts).
2)Prepared supporting documentation (mandatory-according to programme guidelines and other necessary documents).</t>
    </r>
  </si>
  <si>
    <t xml:space="preserve">No output indicators setup for the Concept Note phase.</t>
  </si>
  <si>
    <t xml:space="preserve">https://interreg-rohu.eu/wp-content/uploads/2022/07/FISA-ROHU-445_EN.pdf</t>
  </si>
  <si>
    <t xml:space="preserve">Municipality of Debrecen</t>
  </si>
  <si>
    <t xml:space="preserve">PP2 </t>
  </si>
  <si>
    <t xml:space="preserve">Szigligeti Theatre</t>
  </si>
  <si>
    <t xml:space="preserve">ROHU-445</t>
  </si>
  <si>
    <t xml:space="preserve">Improved attractiveness and utilization of intangible
elements of the joint heritage created, strengthened cross-border cooperation
between cultural institutions involving artists and cultural professional and
consequently increased visibility of the common Romanian and Hungarian values
at the European cultural scene.
</t>
  </si>
  <si>
    <r>
      <rPr>
        <b val="true"/>
        <sz val="10"/>
        <color rgb="FFFF0000"/>
        <rFont val="Calibri"/>
        <family val="2"/>
        <charset val="1"/>
      </rPr>
      <t xml:space="preserve">Planned:
</t>
    </r>
    <r>
      <rPr>
        <sz val="10"/>
        <color rgb="FF000000"/>
        <rFont val="Calibri"/>
        <family val="2"/>
        <charset val="1"/>
      </rPr>
      <t xml:space="preserve">1) Supported amateur theatres, exchange of performances, newly established theatre archive, newly created interactive exhibition of theatre cultures;
2) 8 acting workshops, 6 theoretical training programmes, 16 exchanged performances, 1 archive of performances, 7 “Actors and their languages” workshops, 15 translation workshops, two „2 countries – 2 theatre cultures” conference, one interactive exhibition.
</t>
    </r>
    <r>
      <rPr>
        <b val="true"/>
        <sz val="10"/>
        <color rgb="FFFF0000"/>
        <rFont val="Calibri"/>
        <family val="2"/>
        <charset val="1"/>
      </rPr>
      <t xml:space="preserve">
Finalized:
</t>
    </r>
    <r>
      <rPr>
        <sz val="10"/>
        <color rgb="FF000000"/>
        <rFont val="Calibri"/>
        <family val="2"/>
        <charset val="1"/>
      </rPr>
      <t xml:space="preserve">1) Complex development of the Szigligeti Theatre in Oradea (reconstruction of stage infrastructure, machinery, technological and functional systems).
2) Undergoing works (first phase) for establishing the Incubator (site preparation, installing machinery, preparing electrical installations, etc.)                                                                3) Ongoing series of online events organized by Csokonai Theatre
4) Newly created Romanian-Hungarian Cross-border Cultural Incubator for Performing Arts in Debrecen (a multifunctional cultural institution with variable and flexible stage technology)
5) 8 acting workshops</t>
    </r>
  </si>
  <si>
    <r>
      <rPr>
        <b val="true"/>
        <sz val="10"/>
        <color rgb="FFFF0000"/>
        <rFont val="Calibri"/>
        <family val="2"/>
        <charset val="1"/>
      </rPr>
      <t xml:space="preserve">Expected:
</t>
    </r>
    <r>
      <rPr>
        <sz val="10"/>
        <rFont val="Calibri"/>
        <family val="2"/>
        <charset val="1"/>
      </rPr>
      <t xml:space="preserve">1) Improved conditions for sharing, creating, protecting and promoting the common cultural values
2)Increased cultural mobility in the eligible area
3) Greater flexibility for cultural performances
4) Higher tourist attractiveness of the Romanian-Hungarian Cross-Border area
5) A strengthened link between cultural organizations/professionals, which will contribute to promote the cultural  diversity , intercultural dialogue, will stimulate creativity and will contribute to the enrichement of both cultures (RO and HU).
</t>
    </r>
    <r>
      <rPr>
        <b val="true"/>
        <sz val="10"/>
        <color rgb="FFFF0000"/>
        <rFont val="Calibri"/>
        <family val="2"/>
        <charset val="1"/>
      </rPr>
      <t xml:space="preserve">Achieved:
</t>
    </r>
    <r>
      <rPr>
        <sz val="10"/>
        <rFont val="Calibri"/>
        <family val="2"/>
        <charset val="1"/>
      </rPr>
      <t xml:space="preserve">1) Improved conditions for sharing, creating, protecting and promoting the common cultural values
2) Greater flexibility for cultural performances</t>
    </r>
  </si>
  <si>
    <r>
      <rPr>
        <sz val="10"/>
        <color rgb="FF000000"/>
        <rFont val="Calibri"/>
        <family val="2"/>
        <charset val="1"/>
      </rPr>
      <t xml:space="preserve">6/c CO09 Sustainable Tourism: Increase in expected number of visits to supported sites of cultural and natural heritage and attractions
</t>
    </r>
    <r>
      <rPr>
        <b val="true"/>
        <sz val="10"/>
        <color rgb="FFFF0000"/>
        <rFont val="Calibri"/>
        <family val="2"/>
        <charset val="1"/>
      </rPr>
      <t xml:space="preserve">Planned to be reached:   
</t>
    </r>
    <r>
      <rPr>
        <sz val="10"/>
        <color rgb="FF000000"/>
        <rFont val="Calibri"/>
        <family val="2"/>
        <charset val="1"/>
      </rPr>
      <t xml:space="preserve">Number: 18,462 visits/year
To be reached in the year following project completion (after 2023)</t>
    </r>
  </si>
  <si>
    <t xml:space="preserve"> Project website: www.cbcincubator.hu</t>
  </si>
  <si>
    <t xml:space="preserve">ROHU-344</t>
  </si>
  <si>
    <t xml:space="preserve">Romanian-Hungarian Cross-Border Education Centre of Cultural and Historical Heritage</t>
  </si>
  <si>
    <t xml:space="preserve">EduCultCentre</t>
  </si>
  <si>
    <r>
      <rPr>
        <b val="true"/>
        <sz val="10"/>
        <color rgb="FFFF0000"/>
        <rFont val="Calibri"/>
        <family val="2"/>
        <charset val="1"/>
      </rPr>
      <t xml:space="preserve">Finalized:
</t>
    </r>
    <r>
      <rPr>
        <sz val="10"/>
        <color rgb="FF000000"/>
        <rFont val="Calibri"/>
        <family val="2"/>
        <charset val="1"/>
      </rPr>
      <t xml:space="preserve">1) Common elaboration of the Full Application with every detail of the implementation (detailed activities, specified deliverables, detailed budget, etc.);
2) Preparation of related supporting documentation;
3) Preparation and submission of the Full Application in the eMS system;
4) Regular meetings between partners during the implementation period of the Concept Note.</t>
    </r>
  </si>
  <si>
    <r>
      <rPr>
        <b val="true"/>
        <sz val="10"/>
        <color rgb="FFFF0000"/>
        <rFont val="Calibri"/>
        <family val="2"/>
        <charset val="1"/>
      </rPr>
      <t xml:space="preserve">Achieved:
</t>
    </r>
    <r>
      <rPr>
        <sz val="10"/>
        <color rgb="FF000000"/>
        <rFont val="Calibri"/>
        <family val="2"/>
        <charset val="1"/>
      </rPr>
      <t xml:space="preserve">1) Elaborated and submitted Full Application (ROHU446 – EduCultCentre - Romanian-Hungarian Cross-Border Education Centre of Cultural and Historical Heritage).
2)Prepared supporting documentation (mandatory-according to programme guidelines and other necessary documents).</t>
    </r>
  </si>
  <si>
    <t xml:space="preserve">https://interreg-rohu.eu/wp-content/uploads/2021/03/FISA-ROHU-446_EN_dec-20.pdf</t>
  </si>
  <si>
    <t xml:space="preserve">Țării Crișurilor Museum</t>
  </si>
  <si>
    <t xml:space="preserve">PP3 </t>
  </si>
  <si>
    <t xml:space="preserve">Varad Cultural Journal</t>
  </si>
  <si>
    <t xml:space="preserve">ROHU-446</t>
  </si>
  <si>
    <r>
      <rPr>
        <b val="true"/>
        <sz val="10"/>
        <color rgb="FFFF0000"/>
        <rFont val="Calibri"/>
        <family val="2"/>
        <charset val="1"/>
      </rPr>
      <t xml:space="preserve">Planned:
</t>
    </r>
    <r>
      <rPr>
        <sz val="10"/>
        <color rgb="FF000000"/>
        <rFont val="Calibri"/>
        <family val="2"/>
        <charset val="1"/>
      </rPr>
      <t xml:space="preserve">1) Newly established Romanian-Hungarian Cross-Border Education Centre of Cultural and Historical Heritage in Debrecen (event hall with a variable stage space, orpheum, ballet room, training rooms);
2) Development of the Tarii Crisurilor Museum in Oradea (interior design works for establishing exhibition rooms on the history, ethnography and art sections; purchasing equipment, furniture, and software);
3) Infrastructural development of the Cultural House in Oradea (partial reconstruction and adding attic to the building, purchasing equipment and furniture);
4) Developed dance methodology, supported youth and actors through organized conferences, camps, meetings, educational programmes, newly established cultural archive;
5) Common cross-border cultural activities:15 theoretical and practical training programmes, 3 conferences of drama pedagogy, 4 art camps, 2 art meetings for youths, 2 conferences and training sessions, 10 major cultural events recorded from the Romanian-Hungarian border, 3 international conferences of dance anthropology.
</t>
    </r>
    <r>
      <rPr>
        <b val="true"/>
        <sz val="10"/>
        <color rgb="FFFF0000"/>
        <rFont val="Calibri"/>
        <family val="2"/>
        <charset val="1"/>
      </rPr>
      <t xml:space="preserve">
Finalized:
</t>
    </r>
    <r>
      <rPr>
        <sz val="10"/>
        <color rgb="FF000000"/>
        <rFont val="Calibri"/>
        <family val="2"/>
        <charset val="1"/>
      </rPr>
      <t xml:space="preserve">1) the works at the Cross-Border Education Centre in Debrecen are completed, and the Centre is fully functional ;       
2) the works at the "Tarii Crisurilor" Museum in Oradea are completed; the new art and history sections set up through the project are flly operational and in included in the visitor's circuits.
3) Works at the Cultural House in Oradea are ongoing - the construction activity was taken over by "Gheorghe Sincai" Bihor County Libtrary, from the initial beneficiary - Varad Cultural Journal.
4) The events organized by Csokonai Theatre are also ongoing.</t>
    </r>
  </si>
  <si>
    <r>
      <rPr>
        <b val="true"/>
        <sz val="10"/>
        <color rgb="FFFF0000"/>
        <rFont val="Calibri"/>
        <family val="2"/>
        <charset val="1"/>
      </rPr>
      <t xml:space="preserve">Expected:
</t>
    </r>
    <r>
      <rPr>
        <sz val="10"/>
        <color rgb="FF000000"/>
        <rFont val="Calibri"/>
        <family val="2"/>
        <charset val="1"/>
      </rPr>
      <t xml:space="preserve">1)Improved conditions for sharing, creating, protecting and promoting the common cultural values.
2) Increased cultural mobility in the eligible area.
3) Greater flexibility for cultural performances.
4) Higher tourist attractiveness of the Romanian-Hungarian Cross-Border area.
5)Common cross-border cultural activities aim at protecting existing cultural values and joint creation of new ones.Partners aim to catalyse cultural education and training with common cultural activities  and to  involve youth living and studying in the region.
</t>
    </r>
    <r>
      <rPr>
        <b val="true"/>
        <sz val="10"/>
        <color rgb="FFFF0000"/>
        <rFont val="Calibri"/>
        <family val="2"/>
        <charset val="1"/>
      </rPr>
      <t xml:space="preserve">
Achieved:
</t>
    </r>
    <r>
      <rPr>
        <sz val="10"/>
        <color rgb="FF000000"/>
        <rFont val="Calibri"/>
        <family val="2"/>
        <charset val="1"/>
      </rPr>
      <t xml:space="preserve">1)The conditions for sharing, creating, protecting and promoting the common cultural values are improved, through the construction of the CBC Cultural Centre in Debrecen Exchange of experiences and knowledge are ensured at a large scale.
2) The cultural mobility in the eligible area is increased: public from both sides of the borders participate in the events organised in the CBC Cultural Centre in Debrecen, in large numbers. The events organised by Csokonai theatre are also a success, and multinational participation is ensured.
3) Greater flexibility for cultural performances.</t>
    </r>
  </si>
  <si>
    <r>
      <rPr>
        <sz val="10"/>
        <color rgb="FF000000"/>
        <rFont val="Calibri"/>
        <family val="2"/>
        <charset val="1"/>
      </rPr>
      <t xml:space="preserve">6/c CO09 Sustainable Tourism: Increase in expected number of visits to supported sites of cultural and natural heritage and attractions
</t>
    </r>
    <r>
      <rPr>
        <b val="true"/>
        <sz val="10"/>
        <color rgb="FFFF0000"/>
        <rFont val="Calibri"/>
        <family val="2"/>
        <charset val="1"/>
      </rPr>
      <t xml:space="preserve">Planned to be reached:   
</t>
    </r>
    <r>
      <rPr>
        <sz val="10"/>
        <color rgb="FF000000"/>
        <rFont val="Calibri"/>
        <family val="2"/>
        <charset val="1"/>
      </rPr>
      <t xml:space="preserve">Number: 25,056 visits/year
To be reached in the year following project completion (in 2023)</t>
    </r>
  </si>
  <si>
    <t xml:space="preserve">https://interreg-rohu.eu/wp-content/uploads/2022/07/FISA-ROHU-446-EN.pdf</t>
  </si>
  <si>
    <t xml:space="preserve">Project website: https://www.educultcentre.hu/ro</t>
  </si>
  <si>
    <t xml:space="preserve">ROHU-349</t>
  </si>
  <si>
    <t xml:space="preserve">Easing Access to Systemic Discovery of Our Origins and Resources</t>
  </si>
  <si>
    <t xml:space="preserve">EASYDOOR</t>
  </si>
  <si>
    <t xml:space="preserve">Self-government of Szabolcs-Szatmár-Bereg County</t>
  </si>
  <si>
    <t xml:space="preserve">Developing of the Full Application, including the elaboration of the technical plans, of the necessary feasibility studies, as well as obtaining the needed building permits .
</t>
  </si>
  <si>
    <r>
      <rPr>
        <b val="true"/>
        <sz val="10"/>
        <color rgb="FFFF0000"/>
        <rFont val="Calibri"/>
        <family val="2"/>
        <charset val="1"/>
      </rPr>
      <t xml:space="preserve">Finalized:
</t>
    </r>
    <r>
      <rPr>
        <sz val="10"/>
        <color rgb="FF000000"/>
        <rFont val="Calibri"/>
        <family val="2"/>
        <charset val="1"/>
      </rPr>
      <t xml:space="preserve">1) Elaboration of construction plans and feasibility studies for 15 churches from Szabolcs-Szatmár-Bereg county;
2) Elaboration of construction plans and feasibility studies for the investments planned to be implemented in Full Aplication;
3) Contribution in planning of County Museum's renewal .</t>
    </r>
  </si>
  <si>
    <r>
      <rPr>
        <b val="true"/>
        <sz val="10"/>
        <color rgb="FFFF0000"/>
        <rFont val="Calibri"/>
        <family val="2"/>
        <charset val="1"/>
      </rPr>
      <t xml:space="preserve">Achieved:
</t>
    </r>
    <r>
      <rPr>
        <sz val="10"/>
        <color rgb="FF000000"/>
        <rFont val="Calibri"/>
        <family val="2"/>
        <charset val="1"/>
      </rPr>
      <t xml:space="preserve">1) Elaboration of the Full Application for the LB.</t>
    </r>
  </si>
  <si>
    <t xml:space="preserve">https://interreg-rohu.eu/wp-content/uploads/2022/08/ROHU-456-EN.pdf</t>
  </si>
  <si>
    <t xml:space="preserve">Szabolcs-Szatmár-Bereg County Regional Development and Environmental Management Agency Nonprofit Ltd</t>
  </si>
  <si>
    <t xml:space="preserve">„KÖLCSEY” Television Program Service Nonprofit Limited Liability Company</t>
  </si>
  <si>
    <t xml:space="preserve">Territorial Administrative Unit of Satu Mare County</t>
  </si>
  <si>
    <t xml:space="preserve">Satu Mare County Museum</t>
  </si>
  <si>
    <t xml:space="preserve">PP5</t>
  </si>
  <si>
    <t xml:space="preserve">ROHU-456</t>
  </si>
  <si>
    <t xml:space="preserve">01.10.2020</t>
  </si>
  <si>
    <t xml:space="preserve">Main objective is the sustainable development of the target region by organizing a single, coherent cross-border touristic area, based on natural, historic, and cultural heritage resulted in the increased number of visitors.</t>
  </si>
  <si>
    <r>
      <rPr>
        <b val="true"/>
        <sz val="10"/>
        <color rgb="FFFF0000"/>
        <rFont val="Calibri"/>
        <family val="2"/>
        <charset val="1"/>
      </rPr>
      <t xml:space="preserve">Planned: 
</t>
    </r>
    <r>
      <rPr>
        <sz val="10"/>
        <rFont val="Calibri"/>
        <family val="2"/>
        <charset val="1"/>
      </rPr>
      <t xml:space="preserve">1)	 3 interactive exhibitions established in Baktalórántháza, Érpatak and Nyíregyháza
2)	 1 high-quality application is developed aiming to present the attractions of the Szatmar – Satu-Mare region 
3)	 1 new concept for museum exhibitions will be developed within the Satu-Mare County Museum
4)	 15 churches and a historical walk will be refurbished and restored
5)	 1 developed Eco-Centre and visitor’s centre to exhibit natural values of the region and protecting the common natural heritages and values of the region
6)	 3 Cross-border media and marketing centre will be developed in Kisvárda, Mátészalka and Fehérgyarmat
7)	 1 refurbished and reorganized county museum building in Satu-Mare</t>
    </r>
  </si>
  <si>
    <r>
      <rPr>
        <b val="true"/>
        <sz val="10"/>
        <color rgb="FFFF0000"/>
        <rFont val="Calibri"/>
        <family val="2"/>
        <charset val="1"/>
      </rPr>
      <t xml:space="preserve">Expected: 
</t>
    </r>
    <r>
      <rPr>
        <sz val="10"/>
        <rFont val="Calibri"/>
        <family val="2"/>
        <charset val="1"/>
      </rPr>
      <t xml:space="preserve">1)	  Creating an integrated pool of tourism attractions in Szabolcs-Szatmár Bereg County, through the refurbishment of historical churches
2)	  Developing a ‘Learning by entertainment’ method for re-discovering of the cultural and historic destinations within Sztamar-Satu-Mare area
3)	  Preserving the natural treasures and nature protection areas using eco-tourism tools
4)	 Marketing the Szatmar – Satu-Mare area as an integrated tourist attraction
5)	  Increase of the attractiveness of the Satu-Mare County Museum, through a new concept for museum exhibitions and refurbishment </t>
    </r>
  </si>
  <si>
    <r>
      <rPr>
        <sz val="10"/>
        <color rgb="FF000000"/>
        <rFont val="Calibri"/>
        <family val="2"/>
        <charset val="1"/>
      </rPr>
      <t xml:space="preserve">CO09 Sustainable Tourism: Increase in expected number of visits to supported sites of cultural and natural heritage and attractions
</t>
    </r>
    <r>
      <rPr>
        <b val="true"/>
        <sz val="10"/>
        <color rgb="FFFF0000"/>
        <rFont val="Calibri"/>
        <family val="2"/>
        <charset val="1"/>
      </rPr>
      <t xml:space="preserve">Planned to be reached: </t>
    </r>
    <r>
      <rPr>
        <sz val="10"/>
        <color rgb="FF000000"/>
        <rFont val="Calibri"/>
        <family val="2"/>
        <charset val="1"/>
      </rPr>
      <t xml:space="preserve">30,000
To be reached after the end of the implementation period.</t>
    </r>
  </si>
  <si>
    <t xml:space="preserve">https://www.cjsm.ro/easing-access-to-systemic-discovery-of-our-origins-and-resources-easydoor/</t>
  </si>
  <si>
    <t xml:space="preserve">https://kolcseytv.hu/rohu456/</t>
  </si>
  <si>
    <t xml:space="preserve">https://www.muzeusm.ro/proiecteeuropene/proiecte-europene-actuale/</t>
  </si>
  <si>
    <t xml:space="preserve">https://www.szszbmo.hu/easydoor-rohu456</t>
  </si>
  <si>
    <t xml:space="preserve">http://szszbmfu.hu/Projekt/ROHU456/36</t>
  </si>
  <si>
    <t xml:space="preserve">ROHU-208</t>
  </si>
  <si>
    <t xml:space="preserve">6/b</t>
  </si>
  <si>
    <t xml:space="preserve">Improving Quality Management of Cross-border Rivers: Criș (Körös), Mures (Maros) and Tisa (Tisza)</t>
  </si>
  <si>
    <t xml:space="preserve">AQUALITY</t>
  </si>
  <si>
    <t xml:space="preserve">Arad Water Company</t>
  </si>
  <si>
    <t xml:space="preserve">AR</t>
  </si>
  <si>
    <t xml:space="preserve">Improvement of ecological status of the cross-border rivers Cris (Körös), Mureş (Maros) and Tisa (Tisza), by increasing the quality of wastewater discharged from 6 wastewater treatment plants in the cross-border area addressed by the project, while also improving the coordination and implementation of water management tasks.</t>
  </si>
  <si>
    <r>
      <rPr>
        <b val="true"/>
        <sz val="10"/>
        <color rgb="FFFF0000"/>
        <rFont val="Calibri"/>
        <family val="2"/>
        <charset val="1"/>
      </rPr>
      <t xml:space="preserve">Planned:
</t>
    </r>
    <r>
      <rPr>
        <sz val="10"/>
        <color rgb="FF000000"/>
        <rFont val="Calibri"/>
        <family val="2"/>
        <charset val="1"/>
      </rPr>
      <t xml:space="preserve">1) Improvement of 6 water-treatment plants influencing the water quality of Cris, Mures and Tisa rivers: 
- Gurahont and Ineu, affecting 2 measurement points on Cris (Cil and Ineu statie hidro);
-  Arad and Lipova affecting 2 measurement points on Mures (Radna/Lipova and Zadareni).
- Szeged Vízmű Zrt is planning improvements at 2 of their facilities (treatment plants at Algyő and Szeged) influencing 2 measurement points on Tisa (Szeged, TápéikikötőandTiszasziget, országhatár).  
- Algyo Local Givernemnt is rehabilitating the pools from Algyo Waste water treatement plant.
In addition to procuring traditional tools and equipment, innovative tools are also envisaged for achieving more effective, energy-efficient technological development for the decomposition of organic materials.
2) During the project, SzegediVízműZrt. Will carry out continuous research and analysis in order to develop a joint study of technological developments and changes on both sides of the border, and publish it in a final report.
</t>
    </r>
    <r>
      <rPr>
        <b val="true"/>
        <sz val="10"/>
        <color rgb="FFFF0000"/>
        <rFont val="Calibri"/>
        <family val="2"/>
        <charset val="1"/>
      </rPr>
      <t xml:space="preserve">
Finalized:
</t>
    </r>
    <r>
      <rPr>
        <sz val="10"/>
        <color rgb="FF000000"/>
        <rFont val="Calibri"/>
        <family val="2"/>
        <charset val="1"/>
      </rPr>
      <t xml:space="preserve">1) Szegedi Vízmű Zrt. completed the modernization of Szeged wastewater treatement plant, by installing all the relevant equipment; the influence of the modernization on the measuring points shall be assessed after all the equipment is placed in function.
2) the technical engineering was started for the building/ equipping of the 4 wastewater treatement plants in Arad County: the contract for the elaboration of the technical plans and construction works was concluded.
3) renovation works at Algyo wastewater treatement plant are ongoing.
</t>
    </r>
  </si>
  <si>
    <r>
      <rPr>
        <b val="true"/>
        <sz val="10"/>
        <color rgb="FFFF0000"/>
        <rFont val="Calibri"/>
        <family val="2"/>
        <charset val="1"/>
      </rPr>
      <t xml:space="preserve">Expected: 
</t>
    </r>
    <r>
      <rPr>
        <sz val="10"/>
        <color rgb="FF000000"/>
        <rFont val="Calibri"/>
        <family val="2"/>
        <charset val="1"/>
      </rPr>
      <t xml:space="preserve">1) To improve the quality of the Crisul Alb, Mureş and Tisa rivers and to ensure the long-term sustainability of a proper water quality discharged into the landfill in accordance with the requirements of Directive 91/271 / EEC on urban waste water treatment as amended by Directive 98/15 / EC, aimed at ensuring that the requirements of Directive 2000/60 / EC establishing a Community policy framework water.
2) To increase the efficiency of waste water treatment processes at their facilities, to preserv and improve the water quality of surface and groundwater bodies;
3) To remove as quickly as possible all polluant and potentially toxic infectious substances in dissolved and floating form, most ofnitrogen, phosphorus and potassium in the treated water discharged into various water courses (Cris, Mures, Tisa).</t>
    </r>
  </si>
  <si>
    <r>
      <rPr>
        <sz val="10"/>
        <color rgb="FF000000"/>
        <rFont val="Calibri"/>
        <family val="2"/>
        <charset val="1"/>
      </rPr>
      <t xml:space="preserve">6/b 1 Number of measurement points positively affected by the interventions (after the completion of the project) 
</t>
    </r>
    <r>
      <rPr>
        <b val="true"/>
        <sz val="10"/>
        <color rgb="FFFF0000"/>
        <rFont val="Calibri"/>
        <family val="2"/>
        <charset val="1"/>
      </rPr>
      <t xml:space="preserve">
Planned to be reached: 
</t>
    </r>
    <r>
      <rPr>
        <sz val="10"/>
        <rFont val="Calibri"/>
        <family val="2"/>
        <charset val="1"/>
      </rPr>
      <t xml:space="preserve">Nu</t>
    </r>
    <r>
      <rPr>
        <sz val="10"/>
        <color rgb="FF000000"/>
        <rFont val="Calibri"/>
        <family val="2"/>
        <charset val="1"/>
      </rPr>
      <t xml:space="preserve">mber:6 measurements points
To be reached by the end of the implementation period. </t>
    </r>
  </si>
  <si>
    <t xml:space="preserve">https://interreg-rohu.eu/wp-content/uploads/2022/07/ROHU-208-EN.pdf</t>
  </si>
  <si>
    <t xml:space="preserve">https://specialarad.ro/compania-de-apa-arad-a-semnat-un-acord-cu-compania-omonima-din-szeged-pentru-un-proiect-pe-fonduri-europene/</t>
  </si>
  <si>
    <t xml:space="preserve">http://www.caarad.ro/uploads/files/Investitii/Programul%20Interreg%20V-A%20ptr%20site.pdf</t>
  </si>
  <si>
    <t xml:space="preserve">http://www.aradreporter.ro/compania-de-apa-arad-a-mai-castigat-un-proiect-pe-programul-interreg-ro-hu/#.Xn2cBYhLhPY</t>
  </si>
  <si>
    <t xml:space="preserve">Waterworks Szeged</t>
  </si>
  <si>
    <t xml:space="preserve">CS</t>
  </si>
  <si>
    <t xml:space="preserve">https://szegedivizmu.hu/projektosszefoglalo_bemutato/</t>
  </si>
  <si>
    <t xml:space="preserve">Local Government of Algyő</t>
  </si>
  <si>
    <t xml:space="preserve">ROHU-224</t>
  </si>
  <si>
    <t xml:space="preserve">Development of the internal water system of common interest on the Mureşel Channel, Ier Connecting Channel and Ier Channel</t>
  </si>
  <si>
    <t xml:space="preserve">MURESE</t>
  </si>
  <si>
    <t xml:space="preserve"> National Agency of Land Improvements</t>
  </si>
  <si>
    <t xml:space="preserve">Setting up an environmentally-friendly and effective water supply in the cross-border area, by improving quality management of cross border waters in the Arad and Bekes counties area, mainly of Cigányka-ér and affluent channels, including rehabilitation of the canal beds, unclogging and modernization works of hydrotechnical infrastructure.</t>
  </si>
  <si>
    <r>
      <rPr>
        <b val="true"/>
        <sz val="10"/>
        <color rgb="FFFF0000"/>
        <rFont val="Calibri"/>
        <family val="2"/>
        <charset val="1"/>
      </rPr>
      <t xml:space="preserve">Planned:
</t>
    </r>
    <r>
      <rPr>
        <sz val="10"/>
        <color rgb="FF000000"/>
        <rFont val="Calibri"/>
        <family val="2"/>
        <charset val="1"/>
      </rPr>
      <t xml:space="preserve">1) Development of 2 existing pumping stations for an environmentially-friendly and effective water supply on the Cigányka-ér (0+343) km: purchase of electric pumps and its fittings, development of electric supply and Muresel channel;
2) Restoration of the canal bed and its water transport capability for reaching the "good status" of the affected water bodies - app. 40 km
3)Development of a monitoring system on the Cigyánka-ér channel, through the construction of a monitoring pointand purchase of an ADCP device, which is suitable for measure of water discharge on small rivers.
4) Purchase of auxiliary fittings for maintenance machines and equipment;
5) Rehabilitation of 4 auxiliary buildings in the administration of the LP - ANIF Arad: cantons and administrative buildings
</t>
    </r>
    <r>
      <rPr>
        <b val="true"/>
        <sz val="10"/>
        <color rgb="FFFF0000"/>
        <rFont val="Calibri"/>
        <family val="2"/>
        <charset val="1"/>
      </rPr>
      <t xml:space="preserve">Finalized:
</t>
    </r>
    <r>
      <rPr>
        <sz val="10"/>
        <color rgb="FF000000"/>
        <rFont val="Calibri"/>
        <family val="2"/>
        <charset val="1"/>
      </rPr>
      <t xml:space="preserve">1) ATIVIZIG the reconstruction of Cigányka-ér main channel and Battonyai Nagy canal have been performed;
2) ANIF Arad the construction works were started in May 2022. The works for the reabilitation of ANIF Arad headquarters have been performed. </t>
    </r>
  </si>
  <si>
    <r>
      <rPr>
        <b val="true"/>
        <sz val="10"/>
        <color rgb="FFFF0000"/>
        <rFont val="Calibri"/>
        <family val="2"/>
        <charset val="1"/>
      </rPr>
      <t xml:space="preserve">Expected:
</t>
    </r>
    <r>
      <rPr>
        <sz val="10"/>
        <color rgb="FF000000"/>
        <rFont val="Calibri"/>
        <family val="2"/>
        <charset val="1"/>
      </rPr>
      <t xml:space="preserve">1) </t>
    </r>
    <r>
      <rPr>
        <sz val="10"/>
        <rFont val="Calibri"/>
        <family val="2"/>
        <charset val="1"/>
      </rPr>
      <t xml:space="preserve">D</t>
    </r>
    <r>
      <rPr>
        <sz val="10"/>
        <color rgb="FF000000"/>
        <rFont val="Calibri"/>
        <family val="2"/>
        <charset val="1"/>
      </rPr>
      <t xml:space="preserve">evelopping the bilateral cooperation on the protection and sustainable usage of cross-border rivers and water courses, subsurface cross-border aquifer layers, also on the the protection of  aquatic ecosystems and on the enviromment protection including to improve water quality.
2) Elimination of water losses through seepage from the channels, the removal of degradation occurring in the hydrotechnical constructions and reduction of costs for ensuring the operation to the initially design parameters 
3) Water quality improvement at three measurement points in the ARAD and BEKES cross-border area: Pecica, Turnu, Battonya.
</t>
    </r>
  </si>
  <si>
    <r>
      <rPr>
        <sz val="10"/>
        <color rgb="FF000000"/>
        <rFont val="Calibri"/>
        <family val="2"/>
        <charset val="1"/>
      </rPr>
      <t xml:space="preserve">6/b 1 Number of measurement points positively affected by the interventions (after the completion of the project) 
</t>
    </r>
    <r>
      <rPr>
        <b val="true"/>
        <sz val="10"/>
        <color rgb="FFFF0000"/>
        <rFont val="Calibri"/>
        <family val="2"/>
        <charset val="1"/>
      </rPr>
      <t xml:space="preserve">Planned to be reached: 
</t>
    </r>
    <r>
      <rPr>
        <sz val="10"/>
        <color rgb="FF000000"/>
        <rFont val="Calibri"/>
        <family val="2"/>
        <charset val="1"/>
      </rPr>
      <t xml:space="preserve">Number: 3 measurements points
To be reached by the end of the implementation period. </t>
    </r>
  </si>
  <si>
    <t xml:space="preserve">https://interreg-rohu.eu/wp-content/uploads/2022/03/ROHU-224-EN.pdf</t>
  </si>
  <si>
    <t xml:space="preserve">https://www.keep.eu/project/23938/development-of-the-internal-water-system-of-common-interest-on-the-mure%C5%9Fel-channel-ier-connecting-channel-and-ier-channel</t>
  </si>
  <si>
    <t xml:space="preserve">Lower Tisa District Water Directorate</t>
  </si>
  <si>
    <t xml:space="preserve">http://www.ativizig.hu/projektek/rohu/ROHU_224</t>
  </si>
  <si>
    <t xml:space="preserve">https://www.aradon.ro/aradon-stirile-judetului-arad/aproape-doua-milioane-de-euro-pentru-muresel-si-ier-585061/</t>
  </si>
  <si>
    <t xml:space="preserve">ROHU-128</t>
  </si>
  <si>
    <t xml:space="preserve">PA2</t>
  </si>
  <si>
    <t xml:space="preserve">7/c</t>
  </si>
  <si>
    <t xml:space="preserve">Eco trans system - eco-frendly cross border transport in Socodor Ketegyhaza area</t>
  </si>
  <si>
    <t xml:space="preserve">ETS</t>
  </si>
  <si>
    <t xml:space="preserve">Socodor Commune</t>
  </si>
  <si>
    <t xml:space="preserve">Increasing the share of persons crossing the Romanian-Hungarian border who use non-polluting means of transport, respectively bicycles, combined with the use of public transportation, by establishing an efficient, attractive, accessible, and ecological transport system across borders, including a public transportation route and a cross-border bicycle rental system in the Socodor-Ketegyhaza cross border areas, which ensures the independence of the passengers once arrived by means of public transport in each locality of the neighboring countries.
</t>
  </si>
  <si>
    <r>
      <rPr>
        <b val="true"/>
        <sz val="10"/>
        <color rgb="FFFF0000"/>
        <rFont val="Calibri"/>
        <family val="2"/>
        <charset val="1"/>
      </rPr>
      <t xml:space="preserve">Finalized:
</t>
    </r>
    <r>
      <rPr>
        <sz val="10"/>
        <color rgb="FF000000"/>
        <rFont val="Calibri"/>
        <family val="2"/>
        <charset val="1"/>
      </rPr>
      <t xml:space="preserve">1. Detailed technical plans for the entire bicycle track length have been elaborated;
2. Construction of 11.02 km of bike tracks in Socodor and Ketegyhaza;
3. Renovation of 6 bus stations in Socodor, as part of the new green transportation system;
4. Purchasing 60 bicycles as part of the new green transportation system;
5. Setting up a combined bicycle track/ public transportation system between Socodor and Ketegyhaza;
6. Setting up 3 maintenance workshops for the bicycles (one for Socodor and 2 for Ketegyhaza);
7. Organizing two cycling competition, one in Socodor and one in Ketegyhaza, In order to ensure the promotion of the bicycle transportation system set up within the project;
8. Establishing the common regulation framework for the alternative cross-border green transport system, in order to support the increase in the use of bicycles as a means of transport at the expense of a more polluting passenger car.
9. Purchase of 2 bicycle track maintenance equipment: one by Socodor and one by Ketegyhaza. 
</t>
    </r>
  </si>
  <si>
    <r>
      <rPr>
        <b val="true"/>
        <sz val="10"/>
        <color rgb="FFFF0000"/>
        <rFont val="Calibri"/>
        <family val="2"/>
        <charset val="1"/>
      </rPr>
      <t xml:space="preserve">Achieved:
</t>
    </r>
    <r>
      <rPr>
        <sz val="10"/>
        <color rgb="FF000000"/>
        <rFont val="Calibri"/>
        <family val="2"/>
        <charset val="1"/>
      </rPr>
      <t xml:space="preserve">1) The project aims to reduce the level of noxes generated by the ways of transport in the Socodor - Ketegyhaza transfontalier area by arranging 11,2 km of bicycle tracks in the 2 localities, linked by public transport and by the joint rental service bikes set up as part of the project.
2) The approach of cross-border transport within the project, by combining bicycle transport, will reduce the share of those using personal cars.
</t>
    </r>
  </si>
  <si>
    <r>
      <rPr>
        <sz val="10"/>
        <color rgb="FF000000"/>
        <rFont val="Calibri"/>
        <family val="2"/>
        <charset val="1"/>
      </rPr>
      <t xml:space="preserve">7/c 2 Total length of newly built bicycle road 
</t>
    </r>
    <r>
      <rPr>
        <b val="true"/>
        <sz val="10"/>
        <color rgb="FFFF0000"/>
        <rFont val="Calibri"/>
        <family val="2"/>
        <charset val="1"/>
      </rPr>
      <t xml:space="preserve">
Reached: 
</t>
    </r>
    <r>
      <rPr>
        <sz val="10"/>
        <color rgb="FF000000"/>
        <rFont val="Calibri"/>
        <family val="2"/>
        <charset val="1"/>
      </rPr>
      <t xml:space="preserve">Number:11.2 km
</t>
    </r>
  </si>
  <si>
    <t xml:space="preserve">https://socodor.ro/wp-content/uploads/2019/09/Comunicat-presa-deschidere-proiect-ROHU128.pdf</t>
  </si>
  <si>
    <t xml:space="preserve">https://www.youtube.com/watch?v=YqyeWvfFTzE</t>
  </si>
  <si>
    <t xml:space="preserve">https://www.keep.eu/project/23890/eco-trans-system-eco-frendly-cross-border-transport-in-socodor-ketegyhaza-area</t>
  </si>
  <si>
    <t xml:space="preserve"> Kétegyháza Administration</t>
  </si>
  <si>
    <t xml:space="preserve">https://www.aradon.ro/aradon-stirile-judetului-arad/piste-de-biciclete-la-socodor-1083750/</t>
  </si>
  <si>
    <t xml:space="preserve">https://www.aradon.ro/aradon-stirile-judetului-arad/14-milioane-euro-investite-in-transportul-din-zona-socodor-ketegyhaza-25529/</t>
  </si>
  <si>
    <t xml:space="preserve">ROHU-140</t>
  </si>
  <si>
    <t xml:space="preserve">The development of the bike track from the Salonta - Békéscsaba cross border area</t>
  </si>
  <si>
    <t xml:space="preserve">WeBike</t>
  </si>
  <si>
    <t xml:space="preserve">Sarkad Town</t>
  </si>
  <si>
    <t xml:space="preserve">Increase in the proportion of passengers using sustainable forms of cross-border transport in the Salonta - Békéscsaba area by 1% in 30 months, by extending and completing the existing cross-border bicycle track. The construction of bicycle roads facilitating cross-border bike mobility clearly contributes to the specific objective of the programme. One dedicated infrastructure (8.78km connecting the track with Mădăras) will be provided for commuters and tourists and on the other hand, cycling will be promoted throughout the communities from the Salonta-Békéscsaba cross-border area.</t>
  </si>
  <si>
    <r>
      <rPr>
        <b val="true"/>
        <sz val="10"/>
        <color rgb="FFFF0000"/>
        <rFont val="Calibri"/>
        <family val="2"/>
        <charset val="1"/>
      </rPr>
      <t xml:space="preserve">Finalized:
</t>
    </r>
    <r>
      <rPr>
        <sz val="10"/>
        <color rgb="FF000000"/>
        <rFont val="Calibri"/>
        <family val="2"/>
        <charset val="1"/>
      </rPr>
      <t xml:space="preserve">1) Extension of existing cross-border bicycle road in Sarkad. An additional separate two-way bicycle road along the existing cross-border bicycle road will be built in Sarkad,  in total 3341 ml new built bicycle road;
2) Extension of existing cross-border bicycle road in Mădăras.A separate bicycle road will be built in Mădăras, continuing the cross-border bicycle road from Békéscsaba to Salonta. 
3) Extension of existing cross-border bicycle road in Salonta.The total length of the proposed bike track in Salonta is 745ml with an occupied surface of 1490 sqm.
</t>
    </r>
    <r>
      <rPr>
        <b val="true"/>
        <sz val="10"/>
        <color rgb="FFFF0000"/>
        <rFont val="Calibri"/>
        <family val="2"/>
        <charset val="1"/>
      </rPr>
      <t xml:space="preserve">
</t>
    </r>
  </si>
  <si>
    <r>
      <rPr>
        <b val="true"/>
        <sz val="10"/>
        <color rgb="FFFF0000"/>
        <rFont val="Calibri"/>
        <family val="2"/>
        <charset val="1"/>
      </rPr>
      <t xml:space="preserve">Achieved:
</t>
    </r>
    <r>
      <rPr>
        <sz val="10"/>
        <color rgb="FF000000"/>
        <rFont val="Calibri"/>
        <family val="2"/>
        <charset val="1"/>
      </rPr>
      <t xml:space="preserve">1) Increasing  the proportion of passengers using sustainable forms of cross-border transport in Salonta -Békéscsaba area, by extending and completing the existing cross-border bicycle track.
2) Increasing the population awareness regarding the importance of using low carbon emission and low noise transport vehicles.
3) The development of an environmentally-friendly bicycle road which connects Mădăras to Salonta-Békéscsaba will stimulate more people to use this way of transport more frequently.
4) Improving the possibility of more people to cross the border using environmentally-friendly means of transport such as bike, to the detriment of motorized road vehicles should be a stimulent for more people to take up biking for health, transport to work/education/other services and tourism.</t>
    </r>
  </si>
  <si>
    <r>
      <rPr>
        <sz val="10"/>
        <color rgb="FF000000"/>
        <rFont val="Calibri"/>
        <family val="2"/>
        <charset val="1"/>
      </rPr>
      <t xml:space="preserve">7/c 2 Total length of newly built bicycle road
</t>
    </r>
    <r>
      <rPr>
        <b val="true"/>
        <sz val="10"/>
        <color rgb="FF000000"/>
        <rFont val="Calibri"/>
        <family val="2"/>
        <charset val="1"/>
      </rPr>
      <t xml:space="preserve">
</t>
    </r>
    <r>
      <rPr>
        <b val="true"/>
        <sz val="10"/>
        <color rgb="FFFF0000"/>
        <rFont val="Calibri"/>
        <family val="2"/>
        <charset val="1"/>
      </rPr>
      <t xml:space="preserve">Reached:
</t>
    </r>
    <r>
      <rPr>
        <sz val="10"/>
        <color rgb="FF000000"/>
        <rFont val="Calibri"/>
        <family val="2"/>
        <charset val="1"/>
      </rPr>
      <t xml:space="preserve">Number of kilometers</t>
    </r>
    <r>
      <rPr>
        <sz val="10"/>
        <color rgb="FFFF0000"/>
        <rFont val="Calibri"/>
        <family val="2"/>
        <charset val="1"/>
      </rPr>
      <t xml:space="preserve">: </t>
    </r>
    <r>
      <rPr>
        <sz val="10"/>
        <color rgb="FF000000"/>
        <rFont val="Calibri"/>
        <family val="2"/>
        <charset val="1"/>
      </rPr>
      <t xml:space="preserve">9,4 km 
</t>
    </r>
  </si>
  <si>
    <t xml:space="preserve">https://interreg-rohu.eu/wp-content/uploads/2022/04/ROHU-140-EN.pdf
</t>
  </si>
  <si>
    <t xml:space="preserve">Mădăras Village</t>
  </si>
  <si>
    <t xml:space="preserve">The Municipality of Salonta</t>
  </si>
  <si>
    <t xml:space="preserve">ROHU-422</t>
  </si>
  <si>
    <t xml:space="preserve">Green Transport - Development of Sustainable Mobility in the Twin Towns Jimbolia and Mórahalom</t>
  </si>
  <si>
    <t xml:space="preserve">E-Transport </t>
  </si>
  <si>
    <t xml:space="preserve">Municipality of Jimbolia</t>
  </si>
  <si>
    <t xml:space="preserve">TM</t>
  </si>
  <si>
    <t xml:space="preserve">Developing an environmentally friendly cross-border public transport system between Jimbolia and Morahalom by using low carbon emission and low noise vehicles (2 Electric buses in Romania and 1 in Hungary).</t>
  </si>
  <si>
    <r>
      <rPr>
        <b val="true"/>
        <sz val="10"/>
        <color rgb="FFFF0000"/>
        <rFont val="Calibri"/>
        <family val="2"/>
        <charset val="1"/>
      </rPr>
      <t xml:space="preserve">Planned: 
</t>
    </r>
    <r>
      <rPr>
        <sz val="10"/>
        <color rgb="FF000000"/>
        <rFont val="Calibri"/>
        <family val="2"/>
        <charset val="1"/>
      </rPr>
      <t xml:space="preserve">1) I transport system functional for 1 year during the project implementation period.
</t>
    </r>
    <r>
      <rPr>
        <b val="true"/>
        <sz val="10"/>
        <color rgb="FFFF0000"/>
        <rFont val="Calibri"/>
        <family val="2"/>
        <charset val="1"/>
      </rPr>
      <t xml:space="preserve">Finalized:
</t>
    </r>
    <r>
      <rPr>
        <sz val="10"/>
        <color rgb="FF000000"/>
        <rFont val="Calibri"/>
        <family val="2"/>
        <charset val="1"/>
      </rPr>
      <t xml:space="preserve">1) 1 electric bus purchased by PP2 (in Hungary) and 2 electric busses purchased by LB in Jimbolia;
2) The charging station, the necessary parking lots, and a solar Wi-Fi tree were built in Romania, and in Hungary were built two charging stations and the required parking lots;
3) 1 local transport service in Morahalom using the electric bus purchased within the project;
4) 10 Awareness-raising campaigns (out of 12 planned within the project) were organized in Morahalom to promote environmental consciousness and the use of electric vehicles;
5) 1 local transport service in Jimbolia and 1 cross-border transport system between Jimbolia and Morahalom using electric busses purchased within the project; 
6) 1 professional conference with 50 persons (25 from RO and 25 from HU) to increase the cooperation between specialists and stakeholders from Romania and Hungary in the following domains: low carbon emission, low noise local, and cross-border transport service;
7) Awareness raising campaign organized for 4200 persons from both countries to promote environmental consciousness and the use of electric vehicles.</t>
    </r>
  </si>
  <si>
    <r>
      <rPr>
        <b val="true"/>
        <sz val="10"/>
        <color rgb="FFFF0000"/>
        <rFont val="Calibri"/>
        <family val="2"/>
        <charset val="1"/>
      </rPr>
      <t xml:space="preserve">Expected:
</t>
    </r>
    <r>
      <rPr>
        <sz val="10"/>
        <color rgb="FF000000"/>
        <rFont val="Calibri"/>
        <family val="2"/>
        <charset val="1"/>
      </rPr>
      <t xml:space="preserve">1) Increasing the population awareness regarding the importance of using low carbon emission and low noise transport vehicles through the awareness-raising campaign organized.
2) Increasing the cooperation between the 2 countries involved in the project implementation through the cross-border transport service developed in the project.</t>
    </r>
  </si>
  <si>
    <r>
      <rPr>
        <sz val="10"/>
        <color rgb="FF000000"/>
        <rFont val="Calibri"/>
        <family val="2"/>
        <charset val="1"/>
      </rPr>
      <t xml:space="preserve">7/c 1 Number of cross-border public transport services developed / improved
</t>
    </r>
    <r>
      <rPr>
        <b val="true"/>
        <sz val="10"/>
        <color rgb="FFFF0000"/>
        <rFont val="Calibri"/>
        <family val="2"/>
        <charset val="1"/>
      </rPr>
      <t xml:space="preserve">Planned to be reached:
</t>
    </r>
    <r>
      <rPr>
        <sz val="10"/>
        <color rgb="FF000000"/>
        <rFont val="Calibri"/>
        <family val="2"/>
        <charset val="1"/>
      </rPr>
      <t xml:space="preserve">
Number: 1 cross-border public transport services developed / improved between Jimbolia and Morahalom using electric vehicles
To be reached by the end of the implementation period.</t>
    </r>
  </si>
  <si>
    <t xml:space="preserve">Project description: https://interreg-rohu.eu/wp-content/uploads/2022/09/ROHU-422-EN.pdf</t>
  </si>
  <si>
    <t xml:space="preserve">MÓRA-TOURIST Information and Services Non-Profit Limited Liability Company</t>
  </si>
  <si>
    <t xml:space="preserve">Project web-site: http://greentransport.net/index.php/hu/</t>
  </si>
  <si>
    <t xml:space="preserve">httpS://jimbolia.ro/primaria/a-p-l-i-e-r-p-r-i/proiecte-europene/</t>
  </si>
  <si>
    <t xml:space="preserve">ROHU-390</t>
  </si>
  <si>
    <t xml:space="preserve">Improving the public transport service at the level of Oradea and Debrecen cross-border urban poles </t>
  </si>
  <si>
    <t xml:space="preserve">TRANSBORDER</t>
  </si>
  <si>
    <t xml:space="preserve">Oradea Local Public Transport Company</t>
  </si>
  <si>
    <t xml:space="preserve">Improving the quality of the public transport service in the cross-border area represented by the Oradea and Debrecen urban poles.</t>
  </si>
  <si>
    <r>
      <rPr>
        <b val="true"/>
        <sz val="10"/>
        <color rgb="FFFF0000"/>
        <rFont val="Calibri"/>
        <family val="2"/>
        <charset val="1"/>
      </rPr>
      <t xml:space="preserve">Finalized:
</t>
    </r>
    <r>
      <rPr>
        <sz val="10"/>
        <rFont val="Calibri"/>
        <family val="2"/>
        <charset val="1"/>
      </rPr>
      <t xml:space="preserve">1) 7 buses (6 Euro 6 new buses with a reduced level of CO2 emissions and 1 hybrid bus to be used on 7 bus lines by Oradea Local Public Transport Company) were purchased and delivered for improving the quality of the public transport and reduction of its negative impact on the environment.
2) 4 buses ( 2 midi-buses and 2 suburban Euro 6 buses) with a reduced level of CO2 emissions to be used on 4 bus lines by Debrecen Transport Company were purchased and delivered for improving the quality of the public transport and reduction of its negative impact on the environment.
3) A cross-border public transport route planner was developed (mobile application)
4) 1 Automatic Vehicle Location system and passengers information at the level of the City of Oradea was purchased and installed 
5) Elaboration of a Passengers Traffic Flow Study on the public transport network and the setting up of an Origin-Destination Survey at the level of the City of Oradea,
6)  Elaboration of a Public Transport Development Plan at the level of the public transport network operated by OTL
7) Elaboration of a Technical Study for improving the e-ticketing system through the development of a ticket validation system to be installed on the vehicles and the prototype design for Debrecen public transport network, 
8) 2 events will be organized - the European Mobility Week campaign in all the represented localities in the project
9) 3 public transport stations in the City of Debrecen modernized through the procurement of real-time information panels, automatic ticket vending machines</t>
    </r>
  </si>
  <si>
    <r>
      <rPr>
        <b val="true"/>
        <sz val="10"/>
        <color rgb="FFFF0000"/>
        <rFont val="Calibri"/>
        <family val="2"/>
        <charset val="1"/>
      </rPr>
      <t xml:space="preserve">Achieved:
</t>
    </r>
    <r>
      <rPr>
        <sz val="10"/>
        <color rgb="FF000000"/>
        <rFont val="Calibri"/>
        <family val="2"/>
        <charset val="1"/>
      </rPr>
      <t xml:space="preserve">1) Modernizing the public transport services at the level of Oradea and Debrecen cross-border urban poles and reduction of its negative impact on the environment.
2) Improving the analysis and planning framework regarding the modernizing of the Public Transport networks at the level of Oradea and Debrecen cross-border urban poles.
</t>
    </r>
  </si>
  <si>
    <r>
      <rPr>
        <sz val="10"/>
        <color rgb="FF000000"/>
        <rFont val="Calibri"/>
        <family val="2"/>
        <charset val="1"/>
      </rPr>
      <t xml:space="preserve">7/c 1 Number of cross-border public transport services developed / improved
</t>
    </r>
    <r>
      <rPr>
        <b val="true"/>
        <sz val="10"/>
        <color rgb="FFFF0000"/>
        <rFont val="Calibri"/>
        <family val="2"/>
        <charset val="1"/>
      </rPr>
      <t xml:space="preserve">Planned to be reached:
</t>
    </r>
    <r>
      <rPr>
        <sz val="10"/>
        <color rgb="FF000000"/>
        <rFont val="Calibri"/>
        <family val="2"/>
        <charset val="1"/>
      </rPr>
      <t xml:space="preserve">Number : 16.0
</t>
    </r>
    <r>
      <rPr>
        <b val="true"/>
        <sz val="10"/>
        <color rgb="FFFF0000"/>
        <rFont val="Calibri"/>
        <family val="2"/>
        <charset val="1"/>
      </rPr>
      <t xml:space="preserve">
Reached:
</t>
    </r>
    <r>
      <rPr>
        <sz val="10"/>
        <color rgb="FF000000"/>
        <rFont val="Calibri"/>
        <family val="2"/>
        <charset val="1"/>
      </rPr>
      <t xml:space="preserve">Number: 14.0 
7 buses (6 Euro 6 new buses with a reduced level of CO2 emissions and 1 hybrid bus) to be used by Oradea Local Public Transport Company were purchased and delivered
1 Automatic Vehicle Location and passengers information system modernized
1 cross-border public transport route planner mobile application on Ios and Android platform was finalized and delivered 
Studies and Plans for improving the public transport service operated by Oradea Local Public Transport Company have been finalized
4 buses with a reduced level of CO2 emissions to be used by Debrecen Transport Company were purchased and delivered
</t>
    </r>
    <r>
      <rPr>
        <i val="true"/>
        <sz val="10"/>
        <color rgb="FF000000"/>
        <rFont val="Calibri"/>
        <family val="2"/>
        <charset val="1"/>
      </rPr>
      <t xml:space="preserve">Reporting the output indicators- in progress.
</t>
    </r>
    <r>
      <rPr>
        <sz val="10"/>
        <color rgb="FF000000"/>
        <rFont val="Calibri"/>
        <family val="2"/>
        <charset val="1"/>
      </rPr>
      <t xml:space="preserve">
The implementation period has ended, the documentation to support the achievement of the output indicators is under preparation.</t>
    </r>
  </si>
  <si>
    <t xml:space="preserve">Project description : https://interreg-rohu.eu/wp-content/uploads/2021/04/ROHU-390-EN.pdf</t>
  </si>
  <si>
    <t xml:space="preserve">www.trans-border.eu</t>
  </si>
  <si>
    <t xml:space="preserve">Transregio Intercommunity Development Association</t>
  </si>
  <si>
    <t xml:space="preserve">Debrecen Transport Company</t>
  </si>
  <si>
    <t xml:space="preserve">ROHU-329</t>
  </si>
  <si>
    <t xml:space="preserve">PA2 </t>
  </si>
  <si>
    <t xml:space="preserve">7/b</t>
  </si>
  <si>
    <t xml:space="preserve">Connecting communities to the TEN-T infrastructure in the Romanian - Hungarian border area</t>
  </si>
  <si>
    <t xml:space="preserve">ConComTEN-T</t>
  </si>
  <si>
    <t xml:space="preserve">Arad County</t>
  </si>
  <si>
    <r>
      <rPr>
        <b val="true"/>
        <sz val="10"/>
        <color rgb="FFFF0000"/>
        <rFont val="Calibri"/>
        <family val="2"/>
        <charset val="1"/>
      </rPr>
      <t xml:space="preserve">Finalized:
</t>
    </r>
    <r>
      <rPr>
        <sz val="10"/>
        <rFont val="Calibri"/>
        <family val="2"/>
        <charset val="1"/>
      </rPr>
      <t xml:space="preserve">1)Documentations for Approval of Intervention Works / Feasibility Study, technical studies, traffic studies, translations, agreements and approvals;
2)Elaboration of Full Application.</t>
    </r>
  </si>
  <si>
    <r>
      <rPr>
        <b val="true"/>
        <sz val="10"/>
        <color rgb="FFFF0000"/>
        <rFont val="Calibri"/>
        <family val="2"/>
        <charset val="1"/>
      </rPr>
      <t xml:space="preserve">Achieved:</t>
    </r>
    <r>
      <rPr>
        <sz val="10"/>
        <rFont val="Calibri"/>
        <family val="2"/>
        <charset val="1"/>
      </rPr>
      <t xml:space="preserve"> 
Elaboration of the Full Application (ROHU 444).</t>
    </r>
  </si>
  <si>
    <t xml:space="preserve">https://interreg-rohu.eu/wp-content/uploads/2022/08/ROHU-444_EN.pdf</t>
  </si>
  <si>
    <t xml:space="preserve"> Bekes County Foundation for Enterprise Development</t>
  </si>
  <si>
    <t xml:space="preserve">Curtici Town</t>
  </si>
  <si>
    <t xml:space="preserve">ROHU-444</t>
  </si>
  <si>
    <t xml:space="preserve">Improved direct access to the TEN-T infrastructure for communities on both sides of the border, through construction and upgrading of a total 32.2 km of roads, while delivering  relevant traffic studies.</t>
  </si>
  <si>
    <r>
      <rPr>
        <b val="true"/>
        <sz val="10"/>
        <color rgb="FFFF0000"/>
        <rFont val="Calibri"/>
        <family val="2"/>
        <charset val="1"/>
      </rPr>
      <t xml:space="preserve">Planned:
</t>
    </r>
    <r>
      <rPr>
        <sz val="10"/>
        <color rgb="FF000000"/>
        <rFont val="Calibri"/>
        <family val="2"/>
        <charset val="1"/>
      </rPr>
      <t xml:space="preserve">1) Modernized road DJ 709B Curtici-Sanmartin - 8.6 km;
2)Modernized road DJ 709B  Sanmartin - Socodor - 11)46 km;
3) Construction of road DJ 792 Socodor-Nadab - 4)84 km;
4) Construction of South-North Motorway Bypass, City of Curtici - 7.30 km. Purchase of a multifunctional vehicle for road maintenance and a Surveillance camera system for traffic monitoring;
5)Technical documentation (Preparation of technical TEN-T nodes designs and studies), for improved connection of 20 secondary and tertiary nodes to TEN-T infrastructure in Bekes county: 24 technical designs + 24 technical plans for a total no. of 18 localities, 20 impact assessments studies for 20 localities and 1 traffic study for 20 localities are being prepared.
</t>
    </r>
    <r>
      <rPr>
        <b val="true"/>
        <sz val="10"/>
        <color rgb="FFFF0000"/>
        <rFont val="Calibri"/>
        <family val="2"/>
        <charset val="1"/>
      </rPr>
      <t xml:space="preserve">
Finalized:
</t>
    </r>
    <r>
      <rPr>
        <sz val="10"/>
        <color rgb="FF000000"/>
        <rFont val="Calibri"/>
        <family val="2"/>
        <charset val="1"/>
      </rPr>
      <t xml:space="preserve">1) The modernization works of road DJ 709B Curtici-Sanmartin has been completed including the reception;
2) Modernization works of road DJ 709B  Sanmartin - Socodor is ongoing, in advanced stage of completion;
2) Construction of road DJ 792 Socodor-Nadab is ongoing, in advanced stage of completion;
3) Construction of South-North Motorway Bypass, City of Curtici - 7.30 km of new road, has been completed including the reception; The purchase of a multifunctional vehicle for road maintenance is completed;
4)The elaboration of the technical documentation (Preparation of technical TEN-T nodes designs and studies) for improved connection of 20 secondary and tertiary nodes to TEN-T infrastructure in Bekes county is ongoing. 
</t>
    </r>
  </si>
  <si>
    <r>
      <rPr>
        <b val="true"/>
        <sz val="10"/>
        <color rgb="FFFF0000"/>
        <rFont val="Calibri"/>
        <family val="2"/>
        <charset val="1"/>
      </rPr>
      <t xml:space="preserve">Expected:
</t>
    </r>
    <r>
      <rPr>
        <sz val="10"/>
        <color rgb="FF000000"/>
        <rFont val="Calibri"/>
        <family val="2"/>
        <charset val="1"/>
      </rPr>
      <t xml:space="preserve">1)Improved connection of the targeted communities to the TEN-T infrastructure in Arad and Bekes counties, in the mean time tackling the challenges posed by an increased traffic.
2)Connected secondary and tertiary nodes (poles of local development) to the TEN-T infrastructure
3)Enhanced local economies of the two counties by making available a modern road network for the passenger and freight traffic 
</t>
    </r>
    <r>
      <rPr>
        <b val="true"/>
        <sz val="10"/>
        <color rgb="FFFF0000"/>
        <rFont val="Calibri"/>
        <family val="2"/>
        <charset val="1"/>
      </rPr>
      <t xml:space="preserve">
Achieved:
</t>
    </r>
    <r>
      <rPr>
        <sz val="10"/>
        <color rgb="FF000000"/>
        <rFont val="Calibri"/>
        <family val="2"/>
        <charset val="1"/>
      </rPr>
      <t xml:space="preserve">Construction of South-North Motorway Bypass, City of Curtici - 7.30 km of new road;
Modernization works of road DJ 709B Curtici-Sanmartin- 8.6 km.</t>
    </r>
  </si>
  <si>
    <r>
      <rPr>
        <sz val="10"/>
        <color rgb="FF000000"/>
        <rFont val="Calibri"/>
        <family val="2"/>
        <charset val="1"/>
      </rPr>
      <t xml:space="preserve">7/b CO13 Roads: Total length of newly built roads
</t>
    </r>
    <r>
      <rPr>
        <b val="true"/>
        <sz val="10"/>
        <color rgb="FFFF0000"/>
        <rFont val="Calibri"/>
        <family val="2"/>
        <charset val="1"/>
      </rPr>
      <t xml:space="preserve">Planned to be reached:
</t>
    </r>
    <r>
      <rPr>
        <sz val="10"/>
        <color rgb="FF000000"/>
        <rFont val="Calibri"/>
        <family val="2"/>
        <charset val="1"/>
      </rPr>
      <t xml:space="preserve">Number: 12.14 km
</t>
    </r>
    <r>
      <rPr>
        <b val="true"/>
        <sz val="10"/>
        <color rgb="FFFF0000"/>
        <rFont val="Calibri"/>
        <family val="2"/>
        <charset val="1"/>
      </rPr>
      <t xml:space="preserve">Reached until now</t>
    </r>
    <r>
      <rPr>
        <sz val="10"/>
        <color rgb="FF000000"/>
        <rFont val="Calibri"/>
        <family val="2"/>
        <charset val="1"/>
      </rPr>
      <t xml:space="preserve">: 7,3 km 
Total length of reconstructed or upgraded roads
Planned to be reached:
Number: 20.06 km
Reached until now: 8.6 km
To be reached by the end of the implementation period.</t>
    </r>
  </si>
  <si>
    <t xml:space="preserve">ROHU-382</t>
  </si>
  <si>
    <t xml:space="preserve">PA3</t>
  </si>
  <si>
    <t xml:space="preserve">8/b</t>
  </si>
  <si>
    <t xml:space="preserve">Youth Entrepreneurship Support</t>
  </si>
  <si>
    <t xml:space="preserve">YES</t>
  </si>
  <si>
    <t xml:space="preserve">Association of Business Promotion in Romania</t>
  </si>
  <si>
    <t xml:space="preserve">Increasing the youth employment rate in the Romanian-Hungarian border area, by teaching the young ones, entrepreneurship skills and creating a professional (online) framework, given that they already have the skills needed for independent activity, entrepreneurship and business creation.</t>
  </si>
  <si>
    <r>
      <rPr>
        <b val="true"/>
        <sz val="10"/>
        <color rgb="FFFF0000"/>
        <rFont val="Calibri"/>
        <family val="2"/>
        <charset val="1"/>
      </rPr>
      <t xml:space="preserve">Finalized :
</t>
    </r>
    <r>
      <rPr>
        <sz val="10"/>
        <rFont val="Calibri"/>
        <family val="2"/>
        <charset val="1"/>
      </rPr>
      <t xml:space="preserve">1) 1 cross-border strategy which includes a baseline report about the four counties of the project area and an Integrated development strategy;
2) Development of joint training methodology with : 1 Online competency test with creative tasks for the students, giving an automatic response for every person; ; 1 E-learning platform; 1 E-curriculum; 1 Bootcamp script and 1 practical guide to entrepreneurship training;
3)  5 Project videos, 1 Website to promote the projects activities and last but not least 3 social media accounts were created (Facebook, Instagram, Youtube) through which will be disseminate only information directly concerning the project.
4) To involve teachers and schools, 1 Caravan was organized by LB, with an expert speakers on entrepreneurship – visiting 6 cities in the four counties (and more than 8 high schools);
5) 2-day Cross-border teacher workshop was organized for 15 teachers in Romania so they could learn about the current and most effective tools and methods of entrepreneurship education;
6)  Joint delivery (joint entrepreneurship training) which containes : 100 Online competency assessments for 100 students, 3 bootcamps meaning  online simulation-based intensive training camps ( 1 in RO and 2 in HU).</t>
    </r>
  </si>
  <si>
    <r>
      <rPr>
        <b val="true"/>
        <sz val="10"/>
        <color rgb="FFFF0000"/>
        <rFont val="Calibri"/>
        <family val="2"/>
        <charset val="1"/>
      </rPr>
      <t xml:space="preserve">Achieved:
</t>
    </r>
    <r>
      <rPr>
        <sz val="10"/>
        <rFont val="Calibri"/>
        <family val="2"/>
        <charset val="1"/>
      </rPr>
      <t xml:space="preserve">The project raised the employment rate in the Romanian-Hungarian border area by supporting self-employment.
At the end of this project, 100 young students learned how to develop a creative  business and become a strategic entrepreneurs.</t>
    </r>
  </si>
  <si>
    <r>
      <rPr>
        <sz val="10"/>
        <rFont val="Calibri"/>
        <family val="2"/>
        <charset val="1"/>
      </rPr>
      <t xml:space="preserve">8/b 1 Labour Market and Training: Number of participants in joint local employment initiatives and joint training
</t>
    </r>
    <r>
      <rPr>
        <sz val="10"/>
        <color rgb="FFFF0000"/>
        <rFont val="Calibri"/>
        <family val="2"/>
        <charset val="1"/>
      </rPr>
      <t xml:space="preserve">R</t>
    </r>
    <r>
      <rPr>
        <b val="true"/>
        <sz val="10"/>
        <color rgb="FFFF0000"/>
        <rFont val="Calibri"/>
        <family val="2"/>
        <charset val="1"/>
      </rPr>
      <t xml:space="preserve">eached::
</t>
    </r>
    <r>
      <rPr>
        <sz val="10"/>
        <rFont val="Calibri"/>
        <family val="2"/>
        <charset val="1"/>
      </rPr>
      <t xml:space="preserve">Number :100 participants
</t>
    </r>
  </si>
  <si>
    <t xml:space="preserve">Project description: https://interreg-rohu.eu/wp-content/uploads/2021/04/ROHU-382-EN.pdf</t>
  </si>
  <si>
    <t xml:space="preserve">https://www.youtube.com/channel/UCmDqGC30wJzJX-I-54ftKGw/featured</t>
  </si>
  <si>
    <t xml:space="preserve">https://www.facebook.com/YES-Youth-Entrepreneurship-Support-104697264207901/</t>
  </si>
  <si>
    <t xml:space="preserve">Baseline report: https://interreg-rohu.eu/wp-content/uploads/2020/03/ROHU382_YES_baseline_report_230819_final.pdf</t>
  </si>
  <si>
    <t xml:space="preserve">Revita Foundation</t>
  </si>
  <si>
    <t xml:space="preserve">https://yesbiz.eu/ro/</t>
  </si>
  <si>
    <t xml:space="preserve">Integrated development strategy: https://interreg-rohu.eu/wp-content/uploads/2020/03/ROHU382_YES_strategy_final.pdf</t>
  </si>
  <si>
    <t xml:space="preserve">ROHU-399</t>
  </si>
  <si>
    <t xml:space="preserve">PA3 </t>
  </si>
  <si>
    <t xml:space="preserve">Green Skills Platform for Sustainable Employment Development</t>
  </si>
  <si>
    <t xml:space="preserve"> GREENSEED </t>
  </si>
  <si>
    <t xml:space="preserve">Ioan Slavici Foundation for Culture and Education </t>
  </si>
  <si>
    <t xml:space="preserve">Increased the cross-border employment initiatives and opportunities, through the joint training program developed for employers, employees, unemployed people and people from rural areas</t>
  </si>
  <si>
    <r>
      <rPr>
        <b val="true"/>
        <sz val="10"/>
        <color rgb="FFFF0000"/>
        <rFont val="Calibri"/>
        <family val="2"/>
        <charset val="1"/>
      </rPr>
      <t xml:space="preserve">Finalized: 
</t>
    </r>
    <r>
      <rPr>
        <sz val="10"/>
        <color rgb="FF000000"/>
        <rFont val="Calibri"/>
        <family val="2"/>
        <charset val="1"/>
      </rPr>
      <t xml:space="preserve">1) A Guide on Green Jobs at Environmentally Responsible Companies elaborated and printed (750 copies) and disseminated to persons from Timis and Csongrád-Csanád county; 
2) 1 Digital Tool for ”Green Jobs at Green Companies” and ”Green Skills” training developed, based on the training curricula;
3) 6 events - open days organized; 3 in Romania 3 in Hungary for more than 200 participants;
4) A "Green Jobs at Green Companies" training (for more than 300 persons) organized in both countries for employers, managers who intend to coordinate environmentally responsible companies; 
5) A "Green Skills" training for employees, unemployed people, and people from rural areas who also need a job (for more than 300 persons) organized in both counties to increase their opportunities in finding a job or a better job matching their experience, knowledge, skills.
</t>
    </r>
  </si>
  <si>
    <r>
      <rPr>
        <b val="true"/>
        <sz val="10"/>
        <color rgb="FFFF0000"/>
        <rFont val="Calibri"/>
        <family val="2"/>
        <charset val="1"/>
      </rPr>
      <t xml:space="preserve">Achieved:
</t>
    </r>
    <r>
      <rPr>
        <sz val="10"/>
        <color rgb="FF000000"/>
        <rFont val="Calibri"/>
        <family val="2"/>
        <charset val="1"/>
      </rPr>
      <t xml:space="preserve">1) The project contributed to increase of the employment in the area by providing employees skills for green companies.
2) Increased employment in the local area, by improving the business environment through integrated development measures and providing knowledge to employers, managers, entrepreneurs, and potential entrepreneurs to manage (open) more friendly environment businesses.
3) The project aimed to facilitate the creation of more jobs that support climate change mitigation.</t>
    </r>
  </si>
  <si>
    <r>
      <rPr>
        <sz val="10"/>
        <color rgb="FF00000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Planed to be reached:
</t>
    </r>
    <r>
      <rPr>
        <sz val="10"/>
        <color rgb="FF000000"/>
        <rFont val="Calibri"/>
        <family val="2"/>
        <charset val="1"/>
      </rPr>
      <t xml:space="preserve">Number: 1,950  participants
</t>
    </r>
    <r>
      <rPr>
        <b val="true"/>
        <sz val="10"/>
        <color rgb="FFFF0000"/>
        <rFont val="Calibri"/>
        <family val="2"/>
        <charset val="1"/>
      </rPr>
      <t xml:space="preserve">Achieved:
</t>
    </r>
    <r>
      <rPr>
        <sz val="10"/>
        <color rgb="FF000000"/>
        <rFont val="Calibri"/>
        <family val="2"/>
        <charset val="1"/>
      </rPr>
      <t xml:space="preserve">1,743 participants in joint local employment initiatives and joint training.
The indicators were achieved in a percentage of 89.39%</t>
    </r>
  </si>
  <si>
    <t xml:space="preserve">Project description :https://interreg-rohu.eu/wp-content/uploads/2021/07/ROHU-399-EN.pdf</t>
  </si>
  <si>
    <t xml:space="preserve">https://greenseed.ro/?page_id=20  </t>
  </si>
  <si>
    <t xml:space="preserve">Word-Square Association</t>
  </si>
  <si>
    <t xml:space="preserve">Project web-site: https://greenseed.ro/</t>
  </si>
  <si>
    <t xml:space="preserve">Green Seed - Partneship for a better future (szo-ter.hu)</t>
  </si>
  <si>
    <t xml:space="preserve">Novum Association</t>
  </si>
  <si>
    <t xml:space="preserve">Guide elaborated within project: https://greenseed.ro/wp-content/uploads/2020/05/Guide-EN.pdf</t>
  </si>
  <si>
    <t xml:space="preserve">ROHU-348</t>
  </si>
  <si>
    <t xml:space="preserve">Bridge to the cross-border labor market</t>
  </si>
  <si>
    <t xml:space="preserve">BRIDGE </t>
  </si>
  <si>
    <t xml:space="preserve">Diaspora Foundation</t>
  </si>
  <si>
    <t xml:space="preserve">Increase the transnational labor mobility in Timis, Bekes and Csongrád-Csanád county, improve the access to the labor market, increase the employment opportunities in the cross-border area.</t>
  </si>
  <si>
    <r>
      <rPr>
        <b val="true"/>
        <sz val="10"/>
        <color rgb="FFFF0000"/>
        <rFont val="Calibri"/>
        <family val="2"/>
        <charset val="1"/>
      </rPr>
      <t xml:space="preserve">Finalized:
</t>
    </r>
    <r>
      <rPr>
        <sz val="10"/>
        <color rgb="FF000000"/>
        <rFont val="Calibri"/>
        <family val="2"/>
        <charset val="1"/>
      </rPr>
      <t xml:space="preserve">1) The joint training methodology for teaching Romanian and Hungarian languages as foreign languages. The training material includes also parts for the legal basis in both countries;
2) Rehabilitation (renovation works, landscaping) of the training center from Bekes county and purchasing IT equipment for the training center from Csongrád-Csanád County;
3) Rehabilitation and purchasing the IT equipment for the training center in Timisoara
4) Purchasing furniture set  for the training room in Csongrad-Csonad County
5) Purchasing furniture for the training center in Timisoara, the training center is fully equipped (the office and reception area)
Bekes county.
6) Organizing trainings in order to enhance joint cross-border labor market and in order to learn the neighboring countries language and the significant employment law provisions. In Timisoara were trained 40 participants (3 groups of 12-15 participants/group), in Nagybanhegyes/ Bekes County were trained 24 participants (3 groups) and in Csongrád-Csanád County were trained 24 participants (3 groups);</t>
    </r>
  </si>
  <si>
    <r>
      <rPr>
        <b val="true"/>
        <sz val="10"/>
        <color rgb="FFFF0000"/>
        <rFont val="Calibri"/>
        <family val="2"/>
        <charset val="1"/>
      </rPr>
      <t xml:space="preserve">Achieved:
</t>
    </r>
    <r>
      <rPr>
        <sz val="10"/>
        <color rgb="FF000000"/>
        <rFont val="Calibri"/>
        <family val="2"/>
        <charset val="1"/>
      </rPr>
      <t xml:space="preserve">1) increase the employment opportunities and enhance the inclusive growth of the border area through the trainings organized for local inhabitants in order to teach them the neighboring countries language.
2) Increase access to the information and training materials elaborated during the project by uploading them on the project bilingual webpage.
</t>
    </r>
    <r>
      <rPr>
        <b val="true"/>
        <sz val="10"/>
        <color rgb="FFFF0000"/>
        <rFont val="Calibri"/>
        <family val="2"/>
        <charset val="1"/>
      </rPr>
      <t xml:space="preserve">
</t>
    </r>
    <r>
      <rPr>
        <sz val="10"/>
        <color rgb="FF000000"/>
        <rFont val="Calibri"/>
        <family val="2"/>
        <charset val="1"/>
      </rPr>
      <t xml:space="preserve">
</t>
    </r>
  </si>
  <si>
    <r>
      <rPr>
        <sz val="10"/>
        <color rgb="FF00000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88 participants 
</t>
    </r>
    <r>
      <rPr>
        <b val="true"/>
        <sz val="10"/>
        <color rgb="FFFF0000"/>
        <rFont val="Calibri"/>
        <family val="2"/>
        <charset val="1"/>
      </rPr>
      <t xml:space="preserve">Reached:
</t>
    </r>
    <r>
      <rPr>
        <sz val="10"/>
        <color rgb="FF000000"/>
        <rFont val="Calibri"/>
        <family val="2"/>
        <charset val="1"/>
      </rPr>
      <t xml:space="preserve">Number: 91 participants 
</t>
    </r>
  </si>
  <si>
    <t xml:space="preserve">https://interreg-rohu.eu/wp-content/uploads/2022/03/ROHU-348-EN.pdf </t>
  </si>
  <si>
    <t xml:space="preserve">Chance for diaspora</t>
  </si>
  <si>
    <t xml:space="preserve">Training material in Ro language: https://interreg-rohu.eu/wp-content/uploads/2020/03/ROHU348_Training_material_in-Ro-language.pdf</t>
  </si>
  <si>
    <t xml:space="preserve">Cultural and Recreational Association</t>
  </si>
  <si>
    <t xml:space="preserve">Training material in Hu language: https://interreg-rohu.eu/wp-content/uploads/2020/03/ROHU348_.-Training_material_in-HU-language.pdf</t>
  </si>
  <si>
    <t xml:space="preserve">ROHU-331</t>
  </si>
  <si>
    <t xml:space="preserve">Cross-border network to support the professional career development in the border region</t>
  </si>
  <si>
    <t xml:space="preserve">CAREER</t>
  </si>
  <si>
    <t xml:space="preserve">Increased cross-border employment rate in Bihor and Bekes counties, through development of career orientation services, awareness raising and develop competences of the youth to support the career development.</t>
  </si>
  <si>
    <r>
      <rPr>
        <b val="true"/>
        <sz val="10"/>
        <color rgb="FFFF0000"/>
        <rFont val="Calibri"/>
        <family val="2"/>
        <charset val="1"/>
      </rPr>
      <t xml:space="preserve">Planned</t>
    </r>
    <r>
      <rPr>
        <sz val="10"/>
        <color rgb="FF000000"/>
        <rFont val="Calibri"/>
        <family val="2"/>
        <charset val="1"/>
      </rPr>
      <t xml:space="preserve">:
1) Organization of 15 sessions of courses in the following domains: Computer Skills Course, Foreign languages: English, Italian, Hungarian, and Entrepreneurship for 300 persons in Oradea;
2) Organization of one Job and Career Orientation Fair for approx. 2000 persons in Oradea;
3) Organization of career guidance activities consisting of counseling and professional guidance activities and personal and professional development programs;
4) Organization of information and counseling actions in Bihor County;
5) Development of a Webpage and mobile application that will provide useful, practical information related to employment, job seeking, and career orientation;
6) Organizing 12 Professional events in Bekes County;
7) Development of software useful in the management activities and the presentation of this software in 10 selected high schools from all over Bekes County.
</t>
    </r>
    <r>
      <rPr>
        <b val="true"/>
        <sz val="10"/>
        <color rgb="FFFF0000"/>
        <rFont val="Calibri"/>
        <family val="2"/>
        <charset val="1"/>
      </rPr>
      <t xml:space="preserve">Finalized</t>
    </r>
    <r>
      <rPr>
        <sz val="10"/>
        <color rgb="FF000000"/>
        <rFont val="Calibri"/>
        <family val="2"/>
        <charset val="1"/>
      </rPr>
      <t xml:space="preserve">:
1) 2 Large Scale Job and Career Orientation Fairs, in Oradea were organized;
2) A Joint Action Plan for an Integrated Labour Market at the Romanian-Hungarian border was developed;
3) Two workshops for exchange experience, and best practices in the areas of interest of the project organized;
4) One conference with national and international participation organized;
5) Roadshow (events organized at 18 gymnasiums from Bekes county, providing information and consultations to the pupils (aged 15 or more) about the opportunities of accessing the labor market after graduation) organized;
6) 11 professional conferences on vocational training in Bekes county were organized;
7) A Follow-up survey on the vocational training system in Bekes county elaborated;
8) 2 Workshops for CBC transfer of knowledge organized;
9) The "Needs assessment of the labor market" survey elaborated;
10) 3 new training programs certified;
11) 4 Information Points for career guidance, in Szeghalom, Mezokovacshaza, Gyula, and Sarkad established;
12) A Career guidance fair in Bekes County was organized;
13) A building for hosting the Career Guidance, Counselling, and Methodological Center in Bekescsaba was renovated;
14) A Career Guidance and Professional Training Center in Oradea, Bihor County, Romania constructed including the purchasing of IT and furniture for the center.</t>
    </r>
  </si>
  <si>
    <r>
      <rPr>
        <b val="true"/>
        <sz val="10"/>
        <color rgb="FFFF0000"/>
        <rFont val="Calibri"/>
        <family val="2"/>
        <charset val="1"/>
      </rPr>
      <t xml:space="preserve">Expected:
</t>
    </r>
    <r>
      <rPr>
        <sz val="10"/>
        <rFont val="Calibri"/>
        <family val="2"/>
        <charset val="1"/>
      </rPr>
      <t xml:space="preserve">1)An enhanced level of accessibility for target groups to joint local employments initiatives and joint training in Bihor and Bekes Counties;
2) Developing the capacity of target group for self-evaluation and self-knowledge, to identify their own motivational system, improving the skills of beneficiaries to orientate effectively in their careers, identify time management mechanisms and strategies, familiarize beneficiaries with coping mechanisms in anxiogenic and stressful situations;
3)Youth in Bekes county better equipped with practical information about entrepreneurship.
</t>
    </r>
  </si>
  <si>
    <r>
      <rPr>
        <sz val="10"/>
        <color rgb="FF000000"/>
        <rFont val="Calibri"/>
        <family val="2"/>
        <charset val="1"/>
      </rPr>
      <t xml:space="preserve">8/b CO44 Labour Market and Training: Number of participants in joint local employment initiatives and joint trainings
</t>
    </r>
    <r>
      <rPr>
        <b val="true"/>
        <sz val="10"/>
        <color rgb="FFFF0000"/>
        <rFont val="Calibri"/>
        <family val="2"/>
        <charset val="1"/>
      </rPr>
      <t xml:space="preserve">Planned to be reached:
</t>
    </r>
    <r>
      <rPr>
        <sz val="10"/>
        <color rgb="FF000000"/>
        <rFont val="Calibri"/>
        <family val="2"/>
        <charset val="1"/>
      </rPr>
      <t xml:space="preserve">Number: 9,010 participants
</t>
    </r>
    <r>
      <rPr>
        <b val="true"/>
        <sz val="10"/>
        <color rgb="FFFF0000"/>
        <rFont val="Calibri"/>
        <family val="2"/>
        <charset val="1"/>
      </rPr>
      <t xml:space="preserve">Reached until now:
</t>
    </r>
    <r>
      <rPr>
        <sz val="10"/>
        <color rgb="FF000000"/>
        <rFont val="Calibri"/>
        <family val="2"/>
        <charset val="1"/>
      </rPr>
      <t xml:space="preserve">Number : 15,767 participants 
To be reported by the end of the implementation period.</t>
    </r>
  </si>
  <si>
    <t xml:space="preserve">https://interreg-rohu.eu/wp-content/uploads/2023/01/ROHU-331-EN.pdf</t>
  </si>
  <si>
    <t xml:space="preserve">ANOFM</t>
  </si>
  <si>
    <t xml:space="preserve">Bihor County Employment Agency </t>
  </si>
  <si>
    <t xml:space="preserve">bekes.munka.hu/engine.aspx?page=Bekes_interreg</t>
  </si>
  <si>
    <t xml:space="preserve">Societatea de Binefacere „Don Orione” Oradea va beneficia de fonduri europene pentru implementarea proiectului ROHU331 CAREER – SOCIETATEA DE BINEFACERE DON ORIONE (donorioneromania.ro)</t>
  </si>
  <si>
    <t xml:space="preserve">Békés County Chamber of Commerce and Industry </t>
  </si>
  <si>
    <t xml:space="preserve">Proiect ROHU331,,Cross-border network to support the professional career development in the border region” – SOCIETATEA DE BINEFACERE DON ORIONE (donorioneromania.ro)</t>
  </si>
  <si>
    <t xml:space="preserve">Government Office of Békés County</t>
  </si>
  <si>
    <t xml:space="preserve">HATÁROKON ÁTNYÚLÓ HÁLÓZAT A SZAKMAI KARRIERFEJLESZTÉS TÁMOGATÁSÁRA A HATÁRMENTI TÉRSÉGBEN - BMKIK Internet Portál</t>
  </si>
  <si>
    <t xml:space="preserve">Békés County Foundation for Enterprise Development</t>
  </si>
  <si>
    <t xml:space="preserve">INTERREG V-A ROMANIA - HUNGARY PROGRAMME INVESTMENT PRIORITY 8/B – IMPROVING THE EMPLOYMENT SITUATION AT THE HUNGARIAN-ROMANIAN BORDER - BMVA</t>
  </si>
  <si>
    <t xml:space="preserve">ROHU-380</t>
  </si>
  <si>
    <t xml:space="preserve">Adult education in the field of healthy life and sustainable living environment</t>
  </si>
  <si>
    <t xml:space="preserve">Verba Docent</t>
  </si>
  <si>
    <t xml:space="preserve">Excelsior NGO, the Association for the Promotion of Natural and Cultural Heritage of Banat and Crisana</t>
  </si>
  <si>
    <t xml:space="preserve">Increasing the occupancy level of  workforce in  Arad and Bekes counties by organizing courses, job fairs, joint local brand development and promotion and conferences mainly for unemployed persons, persons in search for job and socially marginalized persons.</t>
  </si>
  <si>
    <r>
      <rPr>
        <b val="true"/>
        <sz val="10"/>
        <color rgb="FFFF0000"/>
        <rFont val="Calibri"/>
        <family val="2"/>
        <charset val="1"/>
      </rPr>
      <t xml:space="preserve">Finalized :
</t>
    </r>
    <r>
      <rPr>
        <sz val="10"/>
        <color rgb="FF000000"/>
        <rFont val="Calibri"/>
        <family val="2"/>
        <charset val="1"/>
      </rPr>
      <t xml:space="preserve">1) course groups were organized in Romania (for example 2 courses for "Old aged caretaker" and 1 course for "Social entrepreneur") and Hungary (for example 2 for "Forklift operator", 1 course for "English language", 1 course for "Milking machine operator", 1 course for "Brewer", 1 course for "Entrepreneur skills", 1 course for "Informatic skills", 1 course for "Romanian language", 1 course for "Agriculturalist", 1 course for "Vegetable and fruit processor" and 1 course for "Tractor driver").
2) equipment for the training activity and for the centers purchased.
3) 2 training center constructed and equipped: the Social center Gyula and "Verba Docent" Adult Education Center in Arad;
4) 8  job fairs were organized in Hungary and in Romania;
5) 1 joint cross-border brand developed and used for promoting at least 10 local products from the Crisul Alb/Feher Koros river valley; 
</t>
    </r>
  </si>
  <si>
    <r>
      <rPr>
        <b val="true"/>
        <sz val="10"/>
        <color rgb="FFFF0000"/>
        <rFont val="Calibri"/>
        <family val="2"/>
        <charset val="1"/>
      </rPr>
      <t xml:space="preserve">Achieved:
</t>
    </r>
    <r>
      <rPr>
        <sz val="10"/>
        <color rgb="FF000000"/>
        <rFont val="Calibri"/>
        <family val="2"/>
        <charset val="1"/>
      </rPr>
      <t xml:space="preserve">1) The occupancy level of the workforce in Arad and Bekes counties increased.
2) Opportunities for the unemployed persons from Bekes and Arad counties trained in new and innovative domains created and participated in organized job fairs to get in contact with employers.
2)The "Verba Docent" Adult Education Center and the Social Center in Gyula offer continuous possibilities to intervene with more education and labor occupation activities.
</t>
    </r>
  </si>
  <si>
    <r>
      <rPr>
        <sz val="10"/>
        <color rgb="FF00000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
Planned to be reached:
</t>
    </r>
    <r>
      <rPr>
        <sz val="10"/>
        <color rgb="FF000000"/>
        <rFont val="Calibri"/>
        <family val="2"/>
        <charset val="1"/>
      </rPr>
      <t xml:space="preserve">Number: 960 participants
</t>
    </r>
    <r>
      <rPr>
        <b val="true"/>
        <sz val="10"/>
        <color rgb="FFFF0000"/>
        <rFont val="Calibri"/>
        <family val="2"/>
        <charset val="1"/>
      </rPr>
      <t xml:space="preserve">
Reached until now:
</t>
    </r>
    <r>
      <rPr>
        <sz val="10"/>
        <color rgb="FF000000"/>
        <rFont val="Calibri"/>
        <family val="2"/>
        <charset val="1"/>
      </rPr>
      <t xml:space="preserve">Number: 957 participants out of 960
The implementation period has ended, and the documentation to support the achievement of the output indicators is under preparation.
</t>
    </r>
  </si>
  <si>
    <t xml:space="preserve">https://interreg-rohu.eu/wp-content/uploads/2022/07/ROHU-380-EN.pdf</t>
  </si>
  <si>
    <t xml:space="preserve">Karriero – Karriero</t>
  </si>
  <si>
    <t xml:space="preserve">Koros-Maros Foundation for Rural Development and Eco-agriculture</t>
  </si>
  <si>
    <t xml:space="preserve">Proiecte – ONG EXCELSIOR ARAD</t>
  </si>
  <si>
    <t xml:space="preserve">https://www.facebook.com/verbarohu/</t>
  </si>
  <si>
    <t xml:space="preserve">ROHU-385</t>
  </si>
  <si>
    <t xml:space="preserve">Helping the Employment of Youth in Satu Mare and Szabolcs-Szatmár-Bereg counties</t>
  </si>
  <si>
    <t xml:space="preserve">HEY!</t>
  </si>
  <si>
    <t xml:space="preserve">AGES Association</t>
  </si>
  <si>
    <t xml:space="preserve">Responding to specific issues and needs by: providing professional information and counseling services to enable the youth to increase their self-esteem, employing job search techniques, personalized professional guidance services, delivery of learning opportunities to develop the necessary skills required on the labor market.
</t>
  </si>
  <si>
    <r>
      <rPr>
        <b val="true"/>
        <sz val="10"/>
        <color rgb="FFFF0000"/>
        <rFont val="Calibri"/>
        <family val="2"/>
        <charset val="1"/>
      </rPr>
      <t xml:space="preserve">Finalized:
</t>
    </r>
    <r>
      <rPr>
        <sz val="10"/>
        <color rgb="FF000000"/>
        <rFont val="Calibri"/>
        <family val="2"/>
        <charset val="1"/>
      </rPr>
      <t xml:space="preserve">1) The partners have implemented a research methodology and a strategy on cross-border accessibility to employment, with a focus on young people and vulnerable groups
2) A strategy on cross-border accessibility to employment of young people and multiple opportunities will be developed so as to contribute to increased employability in the region and a flexible and inclusive labour market.
3) Identifying and making the most of the labour market characteristics in Satu Mare and Szabolcs-Szatmár-Bereg counties;
4) Were provided Workshops on career orientation, One-to-one guidance meetings and Professional training to get a driving license;
5) Basic training on entrepreneurship; 
6) Couching and mentorship for developing small bussiness;
7) 2 experience exchanges (in Romania and Hungary) organized by the 2 project partners;
8)  A programmme for gaining work experience that could have been any of the following: internship, apprenticeship, employment, volunteering, / own business / transit employment program;
9) 2 job fairs organized, one in Satu Mare, the other in Szabalcs-Szatmar-Bereg;
10) partners developed an e-platform adapted to target group profile, specific needs in the area. The e-platform was structured in such a way that both employers and potential employees are able to create an account and either post job opportunities, or find them. Useful information on the application process, jobs and others are also posted in the frame of interviews, articles etc.
</t>
    </r>
  </si>
  <si>
    <r>
      <rPr>
        <b val="true"/>
        <sz val="10"/>
        <color rgb="FFFF0000"/>
        <rFont val="Calibri"/>
        <family val="2"/>
        <charset val="1"/>
      </rPr>
      <t xml:space="preserve">Achived:
</t>
    </r>
    <r>
      <rPr>
        <sz val="10"/>
        <color rgb="FF000000"/>
        <rFont val="Calibri"/>
        <family val="2"/>
        <charset val="1"/>
      </rPr>
      <t xml:space="preserve">The project contribute to increased employment in the area of Satu Mare and Szabolcs-Szatmár-Bereg counties, developing research and strategy that bring coherence to various actions planned by private and public actors, providing individual and group information and counseling services to respond to the lack of information on the labor market and the evolution of the occupations required, as well as on the methods of seeking a job. The project also responds to the lack of motivation and difficulties of integration into the labor market, as well as lack of specific occupational skills for employment, through individual counseling to identify a professional path or a job and through appropriate contexts to meet employers, to find more about the business environment and to learn from others.
Through the ROHU-385 project:
- the level of information about labour market challenges, at the level of stakeholders involved, increased;
- knowledge and skills of young people who participate in career orientation, professional training, counselling are improved and
- assistance for accessing and integrating on the labour market, through several types of learning opportunities and support are insured.
</t>
    </r>
    <r>
      <rPr>
        <b val="true"/>
        <sz val="10"/>
        <color rgb="FF000000"/>
        <rFont val="Calibri"/>
        <family val="2"/>
        <charset val="1"/>
      </rPr>
      <t xml:space="preserve">
</t>
    </r>
  </si>
  <si>
    <r>
      <rPr>
        <sz val="10"/>
        <color rgb="FF000000"/>
        <rFont val="Calibri"/>
        <family val="2"/>
        <charset val="1"/>
      </rPr>
      <t xml:space="preserve">8/b 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1430 participants
</t>
    </r>
    <r>
      <rPr>
        <b val="true"/>
        <sz val="10"/>
        <color rgb="FFFF0000"/>
        <rFont val="Calibri"/>
        <family val="2"/>
        <charset val="1"/>
      </rPr>
      <t xml:space="preserve">Reached: 
</t>
    </r>
    <r>
      <rPr>
        <sz val="10"/>
        <color rgb="FF000000"/>
        <rFont val="Calibri"/>
        <family val="2"/>
        <charset val="1"/>
      </rPr>
      <t xml:space="preserve">Number: 1498 participants
The implementation period has ended, the documentation to support the achievment of the output indicators is under preparation.</t>
    </r>
  </si>
  <si>
    <t xml:space="preserve">https://interreg-rohu.eu/wp-content/uploads/2021/04/ROHU-385-EN.pdf</t>
  </si>
  <si>
    <t xml:space="preserve">Idea for the Region Association</t>
  </si>
  <si>
    <t xml:space="preserve">ROHU-398</t>
  </si>
  <si>
    <t xml:space="preserve">Creating And Developing A Crossborder Polycentric Network For Training And Support To Increase The Quality Of Tourist And Handcraft Cross-Border Services In The Counties Of Bihor And Hajdu Bihar</t>
  </si>
  <si>
    <t xml:space="preserve">ForTour BHHB</t>
  </si>
  <si>
    <t xml:space="preserve">Bihor Destination Management Agency</t>
  </si>
  <si>
    <t xml:space="preserve">Improvement of the employment in the eligible area through  creation of 6 training and support centers in the field of training and / or specialization of employment, the training and specialization of persons in the field of tourist industry, tourism and culture, hospitality, encouragement through job fairs and the promotion of local products.</t>
  </si>
  <si>
    <r>
      <rPr>
        <b val="true"/>
        <sz val="10"/>
        <color rgb="FFFF0000"/>
        <rFont val="Calibri"/>
        <family val="2"/>
        <charset val="1"/>
      </rPr>
      <t xml:space="preserve">Planned :
</t>
    </r>
    <r>
      <rPr>
        <sz val="10"/>
        <color rgb="FF000000"/>
        <rFont val="Calibri"/>
        <family val="2"/>
        <charset val="1"/>
      </rPr>
      <t xml:space="preserve">1) Organization of courses in the field of tourism, culture, traditional crafts, and hospitality for 1020 people, at the location of each partner ;
2) Organization different events (4 cycling tours, job fairs, Varadinum Nostra- Classical / church music festival, etc) to promote employment in the tourist, cultural, and hospitality sectors, as well as the promotion of local products, together with all the partners;
3) 5 training and support centers renovated/created/ equipped ("Renaissance" Körösszegapáti, Creating The indoor and outdoor training center "Episcopia Bihor", a training center for traditional crafts and rural tourism "Izbuc-Călugări",  "Ars Ecumenica" Heritage and Tourism Support Center for Heritage and Tourism - Iosia, Oradea) and a church organ with tubes (patrimony piece) restored by the PP3;
4) 12 local gastronomy products identified and certified as guaranteed traditional specialty.
</t>
    </r>
    <r>
      <rPr>
        <b val="true"/>
        <sz val="10"/>
        <color rgb="FFFF0000"/>
        <rFont val="Calibri"/>
        <family val="2"/>
        <charset val="1"/>
      </rPr>
      <t xml:space="preserve">Finalized:
</t>
    </r>
    <r>
      <rPr>
        <sz val="10"/>
        <color rgb="FF000000"/>
        <rFont val="Calibri"/>
        <family val="2"/>
        <charset val="1"/>
      </rPr>
      <t xml:space="preserve">1) courses were organized and more than 875 persons were trained and received diplomas;
2) 2 cycling tours out of 6 were organized (Pădurea Craiului Mountains - Peștera Ungurul Mare – localitatea Șuncuiuș - Izbucul Izbândiș – platoul Zece Hotare - Peștera Bătrânului - Tomnatic - Birtin - Vadu Crișului, Defileul Crișului Repede and Vârtop - Bubești - Șaua Ponița - Cheile Galbenei - Boga) within the project, to promote local tourist objectives and products and their introduction into circuits and also were familiarized with the techniques of tour guide in the mountain area, attended by 136 people;
3) 1 Workshop was organized, namely "Cross-border Tourism at the Beginning of the Third Millennium - Actuality, Trends, Perspectives" for four days with the participation of approx 150 people;
4) 2 editions from "Wine and Bread" - Cross-border gourmet employment and promotion of local gastronomic products" event was organized where over 2000 people participated, the event being attended by 26 Romanian Romanian, and Hungarian producers of traditional gastro products, who presented their offers;
5) The "Eco Food - The gourmet local food " event organized by PP5, with over 2000 visitors, the event being attended by 12 producers of gastro eco and bioproducts;
6) 1 site was created to promote the project: www.fortourbhhb.ro.
7) 1 Integrated Human Resource Management Strategy elaborated;
8) 1 training and support center equipped (AMD Bihor Tourism Training Center for Tourism;
9)1 common online database with the human resources needs of tourism and hospitality - portal www.tourjob.com;
10) Online event to promote the local gastronomic products in Hajdu-Bihar – Bihor organized.</t>
    </r>
  </si>
  <si>
    <r>
      <rPr>
        <b val="true"/>
        <sz val="10"/>
        <color rgb="FFFF0000"/>
        <rFont val="Calibri"/>
        <family val="2"/>
        <charset val="1"/>
      </rPr>
      <t xml:space="preserve">Expected:
</t>
    </r>
    <r>
      <rPr>
        <sz val="10"/>
        <color rgb="FF000000"/>
        <rFont val="Calibri"/>
        <family val="2"/>
        <charset val="1"/>
      </rPr>
      <t xml:space="preserve">1)Improving employment in the cross-border area by training / specialization of human resources and also aiming to increase the quality of tourism and hospitality services. 
Also, events will promote employment in the tourist, cultural and hospitality sectors, as well as the promotion of local products.
2)The construction/rehabilitation and endowment of the centers will provide training, specialization and support for employment, in the implementation and post-implementation period of the project, providing well-qualified human resources for employment in the field of tourism, culture, traditional crafts and hospitality.</t>
    </r>
  </si>
  <si>
    <r>
      <rPr>
        <sz val="10"/>
        <color rgb="FF00000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1020 participants
</t>
    </r>
    <r>
      <rPr>
        <b val="true"/>
        <sz val="10"/>
        <color rgb="FFFF0000"/>
        <rFont val="Calibri"/>
        <family val="2"/>
        <charset val="1"/>
      </rPr>
      <t xml:space="preserve">Reached: until now
</t>
    </r>
    <r>
      <rPr>
        <sz val="10"/>
        <color rgb="FF000000"/>
        <rFont val="Calibri"/>
        <family val="2"/>
        <charset val="1"/>
      </rPr>
      <t xml:space="preserve">Number: 876 participants out of 1020
To be reached by the end of the implementation period.</t>
    </r>
  </si>
  <si>
    <t xml:space="preserve">https://interreg-rohu.eu/wp-content/uploads/2022/08/ROHU-398-EN.pdf</t>
  </si>
  <si>
    <t xml:space="preserve">Proiect ROHU 398 | Agentia de Management al destinatiei Bihor (amdbihor.ro)</t>
  </si>
  <si>
    <t xml:space="preserve">Körösszegapáti Orthodox Parish</t>
  </si>
  <si>
    <t xml:space="preserve">https://fortourbhhb.ro/</t>
  </si>
  <si>
    <t xml:space="preserve">https://varad.org/ro/media/linkuri/rohu398/</t>
  </si>
  <si>
    <t xml:space="preserve">Roman Catholic Bishopric of Oradea</t>
  </si>
  <si>
    <t xml:space="preserve">www.tourjob.eu</t>
  </si>
  <si>
    <t xml:space="preserve">Reformed Parish Bihor Episcopate</t>
  </si>
  <si>
    <t xml:space="preserve">https://interreg-rohu.eu/wp-content/uploads/2021/04/ROHU_398-Synthesis_scan_Integrated-Human-Resource-Management-Strategy.pdf</t>
  </si>
  <si>
    <t xml:space="preserve">Orthodox Parish of the Holy Spirit The Comforter</t>
  </si>
  <si>
    <t xml:space="preserve">https://interreg-rohu.eu/wp-content/uploads/2021/04/ROHU_398-Integrated-Human-Resource-Management-Strategy-for-Better-Personnel-Employability-Formed-and-Specialized-to-Increase-the-Attractiveness-of-Bihor-and-Hajdu-Bihar-Tourist-Destinations.pdf</t>
  </si>
  <si>
    <t xml:space="preserve">Izbuc Monastery</t>
  </si>
  <si>
    <t xml:space="preserve">PP6</t>
  </si>
  <si>
    <t xml:space="preserve">ROHU-406</t>
  </si>
  <si>
    <t xml:space="preserve">Effective cross-border co-operation for development of employment  growths in Arad and Bekes County </t>
  </si>
  <si>
    <t xml:space="preserve">CROSSGROWING</t>
  </si>
  <si>
    <t xml:space="preserve">Bekes County Foundation For Enterprise Development</t>
  </si>
  <si>
    <t xml:space="preserve">Improving employment growth, to meet the labour market demands of the enterprises and to reduce the labour shortage by providing up-to-date information (through database) on investment areas and data and organizing several professional events through which businesses / investors can find workforce, while employees can find employment in a quality workplace on any side of the border.</t>
  </si>
  <si>
    <r>
      <rPr>
        <b val="true"/>
        <sz val="10"/>
        <color rgb="FFFF0000"/>
        <rFont val="Calibri"/>
        <family val="2"/>
        <charset val="1"/>
      </rPr>
      <t xml:space="preserve">Planned :
</t>
    </r>
    <r>
      <rPr>
        <sz val="10"/>
        <color rgb="FF000000"/>
        <rFont val="Calibri"/>
        <family val="2"/>
        <charset val="1"/>
      </rPr>
      <t xml:space="preserve">1) </t>
    </r>
    <r>
      <rPr>
        <b val="true"/>
        <u val="single"/>
        <sz val="10"/>
        <color rgb="FF000000"/>
        <rFont val="Calibri"/>
        <family val="2"/>
        <charset val="1"/>
      </rPr>
      <t xml:space="preserve">15 professional events</t>
    </r>
    <r>
      <rPr>
        <sz val="10"/>
        <color rgb="FF000000"/>
        <rFont val="Calibri"/>
        <family val="2"/>
        <charset val="1"/>
      </rPr>
      <t xml:space="preserve"> will be organized in Hungary and </t>
    </r>
    <r>
      <rPr>
        <b val="true"/>
        <u val="single"/>
        <sz val="10"/>
        <color rgb="FF000000"/>
        <rFont val="Calibri"/>
        <family val="2"/>
        <charset val="1"/>
      </rPr>
      <t xml:space="preserve">14 professional events</t>
    </r>
    <r>
      <rPr>
        <sz val="10"/>
        <color rgb="FF000000"/>
        <rFont val="Calibri"/>
        <family val="2"/>
        <charset val="1"/>
      </rPr>
      <t xml:space="preserve"> in Romania all free of charge, for job seekers, interested parties, businesses, NGOs;
</t>
    </r>
    <r>
      <rPr>
        <b val="true"/>
        <sz val="10"/>
        <color rgb="FFFF0000"/>
        <rFont val="Calibri"/>
        <family val="2"/>
        <charset val="1"/>
      </rPr>
      <t xml:space="preserve">Finalized :
</t>
    </r>
    <r>
      <rPr>
        <sz val="10"/>
        <color rgb="FF000000"/>
        <rFont val="Calibri"/>
        <family val="2"/>
        <charset val="1"/>
      </rPr>
      <t xml:space="preserve">LB:
1. </t>
    </r>
    <r>
      <rPr>
        <b val="true"/>
        <u val="single"/>
        <sz val="10"/>
        <color rgb="FF000000"/>
        <rFont val="Calibri"/>
        <family val="2"/>
        <charset val="1"/>
      </rPr>
      <t xml:space="preserve">7 professional events </t>
    </r>
    <r>
      <rPr>
        <sz val="10"/>
        <color rgb="FF000000"/>
        <rFont val="Calibri"/>
        <family val="2"/>
        <charset val="1"/>
      </rPr>
      <t xml:space="preserve">have been organized in Hungary, free of charge, for job seekers, interested parties, businesses, NGOs; as follows: 
- 2 professional events held on 26.10.2020 and 04.11.2020. Due to the pandemic caused by COVID-19, the number of participants was less than expected, 48 participants for the first event and 65 participants for the second one.  
- 1 online event: 30.06.2021, participants - 30 persons;
- 1 professional event held on 12.07.2022, in Békéscsaba, participants - 27 persons;
- 2 days professional event, 09.09-10.09.2022, with the title: "Békés county construction industry exhibition, real estate exchange and family day", in Békéscsaba, 276 participants on the first day and 2105 on the second day;
- 1 professional event,  06.10.2022 - As part of the Career Choice Fair in Békéscsaba, LB organized another professional event, 121 participants;
2. Development of a joint database with all the necessary information about employment opportunities, available on both sides of the border;
3. The webpage was completed:  
3. IT equipment was purchased (high-capacity printer, 2 laptops, 2 telephones);
4.  Procurement of equipment in order to support the organization of the professional event (small tent);
5. 1 study which assesses the current labour market situation in the area and to support the future strategy development eas prepared;
6. Development of joint database - webpage;
7. Equipping BMVA office with furniture;
PP2:
1. Equipment needed for the professional events was purchsed (2 Large tents, 10 Small Tents, Air Conditioning, Sound System, tack driver, 2 professional vacuum cleaners for cleaning tents, nacelle machine for fixing tents,  sweeping machine for cleaning tents, utility vehicle for transporting the tents (Van);
2. </t>
    </r>
    <r>
      <rPr>
        <b val="true"/>
        <u val="single"/>
        <sz val="10"/>
        <color rgb="FF000000"/>
        <rFont val="Calibri"/>
        <family val="2"/>
        <charset val="1"/>
      </rPr>
      <t xml:space="preserve">1 professional event</t>
    </r>
    <r>
      <rPr>
        <sz val="10"/>
        <color rgb="FF000000"/>
        <rFont val="Calibri"/>
        <family val="2"/>
        <charset val="1"/>
      </rPr>
      <t xml:space="preserve"> was organized in Romania, in co-operation with Vasile Goldis University, on 17.05.2022. The event was reached by 493 people.</t>
    </r>
  </si>
  <si>
    <r>
      <rPr>
        <b val="true"/>
        <sz val="10"/>
        <color rgb="FFFF0000"/>
        <rFont val="Calibri"/>
        <family val="2"/>
        <charset val="1"/>
      </rPr>
      <t xml:space="preserve">Expected:
</t>
    </r>
    <r>
      <rPr>
        <sz val="10"/>
        <color rgb="FF000000"/>
        <rFont val="Calibri"/>
        <family val="2"/>
        <charset val="1"/>
      </rPr>
      <t xml:space="preserve">1) This project comes to support the border residents by improving employment growth through organization the profesional events in both countries, free of charge, so everybody interested can have acces.
2) Having an appropiate office, renovated and well equipped, will allow  BMVA to carry out its activities in a proper way, activities consisting of providing financial and economic support to enterprises, financing and counselling.</t>
    </r>
  </si>
  <si>
    <r>
      <rPr>
        <sz val="1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
Planned to be reached:
</t>
    </r>
    <r>
      <rPr>
        <sz val="10"/>
        <rFont val="Calibri"/>
        <family val="2"/>
        <charset val="1"/>
      </rPr>
      <t xml:space="preserve">Number : 5,200 participants
</t>
    </r>
    <r>
      <rPr>
        <b val="true"/>
        <sz val="10"/>
        <color rgb="FFFF0000"/>
        <rFont val="Calibri"/>
        <family val="2"/>
        <charset val="1"/>
      </rPr>
      <t xml:space="preserve">Reached untill now:
</t>
    </r>
    <r>
      <rPr>
        <sz val="10"/>
        <rFont val="Calibri"/>
        <family val="2"/>
        <charset val="1"/>
      </rPr>
      <t xml:space="preserve">Number: 126 participants
</t>
    </r>
  </si>
  <si>
    <t xml:space="preserve">https://interreg-rohu.eu/wp-content/uploads/2023/02/ROHU-406-EN.pdf</t>
  </si>
  <si>
    <t xml:space="preserve">https://interreg-rohu.eu/wp-content/uploads/2021/04/ROHU406_Professional_study_HU_1.hp_.pdf</t>
  </si>
  <si>
    <t xml:space="preserve">https://ipariingatlanrohu.hu</t>
  </si>
  <si>
    <t xml:space="preserve">https://interreg-rohu.eu/wp-content/uploads/2021/04/ROHU406_Professional_study_RO_1.hp_.pdf</t>
  </si>
  <si>
    <t xml:space="preserve">Arad County Chamber of Commerce, Industry and Agriculture</t>
  </si>
  <si>
    <t xml:space="preserve">https://interreg-rohu.eu/wp-content/uploads/2021/04/ROHU406_Professional_study_EN_1.hp_.pdf</t>
  </si>
  <si>
    <t xml:space="preserve">https://industrialestaterohu.eu</t>
  </si>
  <si>
    <t xml:space="preserve">ROHU-374</t>
  </si>
  <si>
    <t xml:space="preserve">Cross-border joint training centers</t>
  </si>
  <si>
    <t xml:space="preserve">TwinS </t>
  </si>
  <si>
    <t xml:space="preserve">“Bartók Béla” Theoretical High School</t>
  </si>
  <si>
    <t xml:space="preserve">Increase the transnational labor mobility and the employment opportunities from the cross border area, through the three training modules: Cross-border Career orientation and planning, Social and civic competences training, and Entrepreneurial basic knowledge.</t>
  </si>
  <si>
    <r>
      <rPr>
        <b val="true"/>
        <sz val="10"/>
        <color rgb="FFFF0000"/>
        <rFont val="Calibri"/>
        <family val="2"/>
        <charset val="1"/>
      </rPr>
      <t xml:space="preserve">Finalized: 
</t>
    </r>
    <r>
      <rPr>
        <sz val="10"/>
        <color rgb="FF000000"/>
        <rFont val="Calibri"/>
        <family val="2"/>
        <charset val="1"/>
      </rPr>
      <t xml:space="preserve">1) 2 training organized in Timis county: Social and civic competencies training for approx. 150 young people (15-25-year-old) and Entrepreneurial basic knowledge training for approx.  80 persons; 
2) 2 training organized in Csongrád-Csanád County: Cross-border career orientation and planning training for approx. 120 young people and Entrepreneurial basic knowledge training for approx.  80 persons.
3) Construction/rehabilitation of the Training Center in Zolt, including the necessary equipment for the training center; 
4) Construction of the Training Center in Domaszek (containing training rooms and accommodation rooms for trainees).
</t>
    </r>
  </si>
  <si>
    <r>
      <rPr>
        <b val="true"/>
        <sz val="10"/>
        <color rgb="FFFF0000"/>
        <rFont val="Calibri"/>
        <family val="2"/>
        <charset val="1"/>
      </rPr>
      <t xml:space="preserve">Achieved: 
</t>
    </r>
    <r>
      <rPr>
        <sz val="10"/>
        <color rgb="FF000000"/>
        <rFont val="Calibri"/>
        <family val="2"/>
        <charset val="1"/>
      </rPr>
      <t xml:space="preserve">1) increase the employment opportunities and enhancing the inclusive growth of the border area through the two training modules planned: Cross-border Career orientation and planning and Entrepreneurial basic knowledge. 
2) improving the cross-border access to the labor market for 430 persons participating in the training sessions: 160 participants gained entrepreneurial basic knowledge with cross-border aspects, and 270 participants in the Cross-border career orientation and planning training (in Hungary) and Social and civic competencies training (in Romania).</t>
    </r>
  </si>
  <si>
    <r>
      <rPr>
        <sz val="10"/>
        <color rgb="FF000000"/>
        <rFont val="Calibri"/>
        <family val="2"/>
        <charset val="1"/>
      </rPr>
      <t xml:space="preserve">8/b 1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430 participants
</t>
    </r>
    <r>
      <rPr>
        <b val="true"/>
        <sz val="10"/>
        <color rgb="FFFF0000"/>
        <rFont val="Calibri"/>
        <family val="2"/>
        <charset val="1"/>
      </rPr>
      <t xml:space="preserve">
Reached until now: 
</t>
    </r>
    <r>
      <rPr>
        <sz val="10"/>
        <color rgb="FF000000"/>
        <rFont val="Calibri"/>
        <family val="2"/>
        <charset val="1"/>
      </rPr>
      <t xml:space="preserve">Number: 252 participants
The implementation period has ended, the documentation to support the achievement of the output indicators is under preparation.</t>
    </r>
  </si>
  <si>
    <t xml:space="preserve">Project description:https://interreg-rohu.eu/wp-content/uploads/2022/09/ROHU-374-EN.pdf</t>
  </si>
  <si>
    <t xml:space="preserve">http://regi21.bartok.ro/bartok.php?page=413&amp;language=1</t>
  </si>
  <si>
    <t xml:space="preserve">Catholic House Public Benefit Nonprofit Ltd</t>
  </si>
  <si>
    <t xml:space="preserve">Project website: www.twinstraining.eu</t>
  </si>
  <si>
    <t xml:space="preserve">PP3 website: https://www.diasporatm.ro/ro/cross-border-joint-training-centers-twins/</t>
  </si>
  <si>
    <t xml:space="preserve">ROHU-425</t>
  </si>
  <si>
    <t xml:space="preserve">Joint Development of Human Resources in Cross-Border AreaJoint Development of Human Resources in Cross-Border Area</t>
  </si>
  <si>
    <t xml:space="preserve">HRArea</t>
  </si>
  <si>
    <t xml:space="preserve">Paleu Commune</t>
  </si>
  <si>
    <t xml:space="preserve">Increasing the employment in 
cross-border area by developing 
a rural development center in
 Paleu Commune in which the 
citizens can participate to labour 
traing courses.</t>
  </si>
  <si>
    <r>
      <rPr>
        <b val="true"/>
        <sz val="10"/>
        <color rgb="FFFF0000"/>
        <rFont val="Calibri"/>
        <family val="2"/>
        <charset val="1"/>
      </rPr>
      <t xml:space="preserve">Finalized:
</t>
    </r>
    <r>
      <rPr>
        <sz val="10"/>
        <color rgb="FF000000"/>
        <rFont val="Calibri"/>
        <family val="2"/>
        <charset val="1"/>
      </rPr>
      <t xml:space="preserve">1) 3-floor Rural Development Center was built in Paleu, Bihor county, for training and re-qualification activities. The Center is finalized, equipped and furnished.
2) 1 greenhouse of 1,000 sqm for practical courses in agriculture and fruit growing was built and put in operation.
3) specific equipment for agricultural training was purchased: 10 pcs professional Clearing saws, 2 sets of motorized loppers, 4 pcs of chainsaws.
4) A Study for identiying the needs for training and consequently labor education programmes based on the identified needs, was completed for 100 people in Derecske, HU.
5) 6 Professional training courses were organized in Paleu, Bihor county: Social and civic competences skills, Specialist in cultivating and caring for trees, Green space cleaning worker, Housekeeping maid, Cook and operator for the harvesting and grooming of forest trees.
6) 5 workshop in Emotion Management, Conflict Management, Increasing personal efficiency, Management of change and transition, Stress management were organised within the project
7) 2 vehicles, for PP3-ProCariere Association and for LB Paleu Commune, were purchased and are in use.</t>
    </r>
  </si>
  <si>
    <r>
      <rPr>
        <b val="true"/>
        <sz val="10"/>
        <color rgb="FFFF0000"/>
        <rFont val="Calibri"/>
        <family val="2"/>
        <charset val="1"/>
      </rPr>
      <t xml:space="preserve">Achieved
</t>
    </r>
    <r>
      <rPr>
        <sz val="10"/>
        <color rgb="FF000000"/>
        <rFont val="Calibri"/>
        <family val="2"/>
        <charset val="1"/>
      </rPr>
      <t xml:space="preserve">1) A modern/fully equiped infrastructure for professional training corses was build in Paleu, and is now fully operational and ready to provide education to the local comunity
2) Better oportunities for people interested in professional retraining, focusing on the qualification of the citizens, with the purpose of increasing their capacity to get and/or maintain a job is esnsured in the area addressed by the project.
3) The quality of the services provided by the local public administration for their inhabitants, particularly youth ones, is improved, school attendance is increased, and a better educational and life environment is ensured.
4) Better employment posiibilities are ensured for the local population.</t>
    </r>
  </si>
  <si>
    <r>
      <rPr>
        <sz val="10"/>
        <color rgb="FF000000"/>
        <rFont val="Calibri"/>
        <family val="2"/>
        <charset val="1"/>
      </rPr>
      <t xml:space="preserve">8/b CO44 Labour Market and Training: Number of participants in joint local employment initiatives and joint training
</t>
    </r>
    <r>
      <rPr>
        <b val="true"/>
        <sz val="10"/>
        <color rgb="FFFF0000"/>
        <rFont val="Calibri"/>
        <family val="2"/>
        <charset val="1"/>
      </rPr>
      <t xml:space="preserve">
Reached:
</t>
    </r>
    <r>
      <rPr>
        <sz val="10"/>
        <color rgb="FF000000"/>
        <rFont val="Calibri"/>
        <family val="2"/>
        <charset val="1"/>
      </rPr>
      <t xml:space="preserve">Number: 450 people - documentation is under preparation by the LB, shall be reported and verified.</t>
    </r>
  </si>
  <si>
    <t xml:space="preserve">Project description: https://interreg-rohu.eu/wp-content/uploads/2021/04/ROHU-425-EN.pdf</t>
  </si>
  <si>
    <t xml:space="preserve">Local Government of Derecske</t>
  </si>
  <si>
    <t xml:space="preserve">Project webpage: http://rohu425.derecske.hu/</t>
  </si>
  <si>
    <t xml:space="preserve">Pro Cariere Association</t>
  </si>
  <si>
    <t xml:space="preserve">https://zmo.ro/download/Rezumat%20ROHU425%20RO.pdf</t>
  </si>
  <si>
    <t xml:space="preserve">Oradea Metropolitan Area 
Intercommunity Development 
Association</t>
  </si>
  <si>
    <t xml:space="preserve">ROHU-359</t>
  </si>
  <si>
    <t xml:space="preserve">Promoting An Integrated Approach Regarding The Improving Of The Employment Rate And Business Environment At The Level Of Marghita And Beretyoujfalu Microregions</t>
  </si>
  <si>
    <t xml:space="preserve">CROSSLOCALDEV</t>
  </si>
  <si>
    <t xml:space="preserve">Marghita Municipality</t>
  </si>
  <si>
    <t xml:space="preserve">Improving the employment rate and of the business environment at the level of Marghita and Berettyoujfalu micro-regions.</t>
  </si>
  <si>
    <r>
      <rPr>
        <b val="true"/>
        <sz val="10"/>
        <color rgb="FFFF0000"/>
        <rFont val="Calibri"/>
        <family val="2"/>
        <charset val="1"/>
      </rPr>
      <t xml:space="preserve">Planned
</t>
    </r>
    <r>
      <rPr>
        <sz val="10"/>
        <rFont val="Calibri"/>
        <family val="2"/>
        <charset val="1"/>
      </rPr>
      <t xml:space="preserve">1)</t>
    </r>
    <r>
      <rPr>
        <sz val="10"/>
        <color rgb="FF000000"/>
        <rFont val="Calibri"/>
        <family val="2"/>
        <charset val="1"/>
      </rPr>
      <t xml:space="preserve"> An Agri-food Entrepreneurship and Training Centre in Marghita town and an Agricultural Training Centre in Berettyoujfalu town
2) Training programmes for supporting the Entrepreneurship
3) Organizing  Agri-Business Days and Local Products Days Event  dedicated to the stakeholders interested to learn about the opportunities offered by the Agriculture and Agri-food Entrepreneurship
4)Organizing 3 Jobs faires addressed to the employers and citizens from Bihor, Hajdu-Bihar, Szabolcs-Szatmar Bereg and Satu Mare counties.</t>
    </r>
  </si>
  <si>
    <r>
      <rPr>
        <b val="true"/>
        <sz val="10"/>
        <color rgb="FFFF0000"/>
        <rFont val="Calibri"/>
        <family val="2"/>
        <charset val="1"/>
      </rPr>
      <t xml:space="preserve">Expected:
</t>
    </r>
    <r>
      <rPr>
        <sz val="10"/>
        <color rgb="FF000000"/>
        <rFont val="Calibri"/>
        <family val="2"/>
        <charset val="1"/>
      </rPr>
      <t xml:space="preserve">1) Developing the adequate infrastructures in order to enable cross-border sales of local products
2) Setting up the appropriated training, employment and economic development support tools</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</si>
  <si>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1240 people
To be reached by the end of the implementation period</t>
    </r>
  </si>
  <si>
    <t xml:space="preserve">https://interreg-rohu.eu/wp-content/uploads/2022/07/ROHU-359-EN.pdf</t>
  </si>
  <si>
    <t xml:space="preserve">Municipality of Berettyóújfalu</t>
  </si>
  <si>
    <t xml:space="preserve">https://interreg-rohu.eu/en/new-financing-contracts-concluded-in-the-frame-of-the-interreg-v-a-romania-hungary-programme/</t>
  </si>
  <si>
    <t xml:space="preserve">ROHU-421</t>
  </si>
  <si>
    <t xml:space="preserve">Improve employment in Bihor County, Oradea and Hajduboszormeny through the development of the local potential infrastructures</t>
  </si>
  <si>
    <t xml:space="preserve">CBC-EMPLOYMENT</t>
  </si>
  <si>
    <t xml:space="preserve">Municipality of Oradea</t>
  </si>
  <si>
    <t xml:space="preserve">Supporting employment - friendly growth in Oradea, Bihor County and Hajduboszormeny areas through enhancement the appropriate accesability of people to labour market.</t>
  </si>
  <si>
    <r>
      <rPr>
        <b val="true"/>
        <sz val="10"/>
        <color rgb="FFFF0000"/>
        <rFont val="Calibri"/>
        <family val="2"/>
        <charset val="1"/>
      </rPr>
      <t xml:space="preserve">Planned:
</t>
    </r>
    <r>
      <rPr>
        <sz val="10"/>
        <color rgb="FF000000"/>
        <rFont val="Calibri"/>
        <family val="2"/>
        <charset val="1"/>
      </rPr>
      <t xml:space="preserve">1) Thematic trainings and information sessions in order to enhance the co-operation of local labour market actors and to improve entrepreneurial skills and employability, Workshops, Local employment initiatives - Job Fairs
2) 3 special food-trucks vans to promote traditional food products from various areas of Bihor county
3) Entrepreneurial Center that will be called "Piata Cetate Entrepreneurial Center" 
4) One Slaughter-house infrastructure developed and equiped and one Butcher's infrastructure created and equiped.
</t>
    </r>
    <r>
      <rPr>
        <b val="true"/>
        <sz val="10"/>
        <color rgb="FFFF0000"/>
        <rFont val="Calibri"/>
        <family val="2"/>
        <charset val="1"/>
      </rPr>
      <t xml:space="preserve">Finalized:
</t>
    </r>
    <r>
      <rPr>
        <sz val="10"/>
        <color rgb="FF000000"/>
        <rFont val="Calibri"/>
        <family val="2"/>
        <charset val="1"/>
      </rPr>
      <t xml:space="preserve">1) One Slaughter-house infrastructure developed and equiped and one Butcher's infrastructure created and equiped.</t>
    </r>
  </si>
  <si>
    <r>
      <rPr>
        <b val="true"/>
        <sz val="10"/>
        <color rgb="FFFF0000"/>
        <rFont val="Calibri"/>
        <family val="2"/>
        <charset val="1"/>
      </rPr>
      <t xml:space="preserve">Expected:
</t>
    </r>
    <r>
      <rPr>
        <sz val="10"/>
        <color rgb="FF000000"/>
        <rFont val="Calibri"/>
        <family val="2"/>
        <charset val="1"/>
      </rPr>
      <t xml:space="preserve">1) Enhancing job opportunities and employability by developing employment initiatives and trainings on both sides of the border.
2) Developing Entrepreneurship and Employment Infrastructure by creating the Entrepreneurship Center in Oradea, the Mobile Center for Supporting Local Producers in Bihor County and the Inclusive Entrepreneurship Center in Hajduboszormeny</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</si>
  <si>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2570 people
To be reached by the end of the implementation period</t>
    </r>
  </si>
  <si>
    <t xml:space="preserve">https://interreg-rohu.eu/wp-content/uploads/2022/08/ROHU-421-EN.pdf</t>
  </si>
  <si>
    <t xml:space="preserve">Development Agency of Bihor County</t>
  </si>
  <si>
    <t xml:space="preserve">https://www.facebook.com/InterregRomaniaHungary/photos/a.517858118409912/1325234004338982/?type=3&amp;theater</t>
  </si>
  <si>
    <t xml:space="preserve">Local Government of Hajduboszormeny City</t>
  </si>
  <si>
    <t xml:space="preserve">ROHU-420</t>
  </si>
  <si>
    <t xml:space="preserve">Create To Gather</t>
  </si>
  <si>
    <t xml:space="preserve">Create2Gather</t>
  </si>
  <si>
    <t xml:space="preserve">Association for Business Promotion in Romania</t>
  </si>
  <si>
    <t xml:space="preserve">Increasing employment within the eligible area, by finding solutions for the key problems identified in the CB area in the creative industries field, in other words the lack of entrepreneurial skills and knowledge, the lack of well-defined identity and segmented marketing that contributes to the lack of interest regarding the consumers.</t>
  </si>
  <si>
    <r>
      <rPr>
        <b val="true"/>
        <sz val="10"/>
        <color rgb="FFFF0000"/>
        <rFont val="Calibri"/>
        <family val="2"/>
        <charset val="1"/>
      </rPr>
      <t xml:space="preserve">Planned:
</t>
    </r>
    <r>
      <rPr>
        <sz val="10"/>
        <color rgb="FF000000"/>
        <rFont val="Calibri"/>
        <family val="2"/>
        <charset val="1"/>
      </rPr>
      <t xml:space="preserve">1) 120 entrepreneurial trainings that will be carried out through an e-learning platform 
2) 1  joint BHB cross-border creative industry brand and marketing strategy 
3) 1 BHB Euroregion platform for creative industry operators in Hungarian and Romanian languages, presenting the creative industries operators
4)  Marketing the BHB creative industries platform
5)  2 creative industries coworking makerspaces in Oradea and Debrecen and related equipment and furniture where the workshops and all the activities will be held.
6) 14 workshops creative industries workshops and know-hows and 60 creative industries trainings for beginners will be held by both partners and also will take place instruction regarding the use of the equipment for every member of the hub (160) to exchange know-hows and train the labour force as well.
7) 1 project website to present the activities performed within this project.
</t>
    </r>
    <r>
      <rPr>
        <b val="true"/>
        <sz val="10"/>
        <color rgb="FFFF0000"/>
        <rFont val="Calibri"/>
        <family val="2"/>
        <charset val="1"/>
      </rPr>
      <t xml:space="preserve">Finalized:
</t>
    </r>
    <r>
      <rPr>
        <sz val="10"/>
        <color rgb="FF000000"/>
        <rFont val="Calibri"/>
        <family val="2"/>
        <charset val="1"/>
      </rPr>
      <t xml:space="preserve">1) Elaboration of data collection, research methods guide and one database containing the data collected  for data collection in creative industries in Bihor-Hajdú-Bihar Euroregion.
2) 1  joint BHB cross-border creative industry brand and marketing strategy 
3)  1 project website to present the activities performed within the project.
2) 1 integrated training and development strategy
</t>
    </r>
  </si>
  <si>
    <r>
      <rPr>
        <b val="true"/>
        <sz val="10"/>
        <color rgb="FFFF0000"/>
        <rFont val="Calibri"/>
        <family val="2"/>
        <charset val="1"/>
      </rPr>
      <t xml:space="preserve">Expected:
</t>
    </r>
    <r>
      <rPr>
        <sz val="10"/>
        <rFont val="Calibri"/>
        <family val="2"/>
        <charset val="1"/>
      </rPr>
      <t xml:space="preserve">1) The development of the entrepreneurial expertise and spirit in the CB area through online trainings.
2) Developing a BHB Euroregion brand and marketing strategy with local linguistic variations that will result in a highly transparent product and service supply that will encourage both consumers and operators to turn towards quality value-added products. 
3)  Establishing two creative industries coworking spaces by the project partners that will contribute to the facilitation and stimulation of value-added, quality product and service creation, and indirectly to the establishment of a creative industries network that help develop the local community
</t>
    </r>
    <r>
      <rPr>
        <b val="true"/>
        <sz val="10"/>
        <color rgb="FFFF0000"/>
        <rFont val="Calibri"/>
        <family val="2"/>
        <charset val="1"/>
      </rPr>
      <t xml:space="preserve">
</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</si>
  <si>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 400 people
</t>
    </r>
    <r>
      <rPr>
        <sz val="10"/>
        <rFont val="Calibri"/>
        <family val="2"/>
        <charset val="1"/>
      </rPr>
      <t xml:space="preserve">
To be reached by the end of the implementation period</t>
    </r>
  </si>
  <si>
    <t xml:space="preserve">https://interreg-rohu.eu/wp-content/uploads/2023/02/ROHU-420-EN.pdf</t>
  </si>
  <si>
    <t xml:space="preserve">https://interreg-rohu.eu/wp-content/uploads/2021/04/ROHU420-C2G_D.T1.4.1_Strategy.pdf</t>
  </si>
  <si>
    <t xml:space="preserve">INNOVA Észak-Alföld Regional Development and Innovation Agency Nonprofit Limited Liability Company</t>
  </si>
  <si>
    <t xml:space="preserve">https://interreg-rohu.eu/wp-content/uploads/2021/04/ROHU420-C2G_D.T1.1.1_Research_Methods_Guide_Final.pdf </t>
  </si>
  <si>
    <t xml:space="preserve">ROHU-388</t>
  </si>
  <si>
    <t xml:space="preserve">Center For Sustainable Development Les</t>
  </si>
  <si>
    <t xml:space="preserve">CDDL</t>
  </si>
  <si>
    <t xml:space="preserve">on going</t>
  </si>
  <si>
    <t xml:space="preserve">Nojorid Commune</t>
  </si>
  <si>
    <t xml:space="preserve"> The main objective is to increase the number of persons with higher employment potential, through dedicated instruments, methods, standardised training programs. </t>
  </si>
  <si>
    <r>
      <rPr>
        <b val="true"/>
        <sz val="10"/>
        <color rgb="FFFF0000"/>
        <rFont val="Calibri"/>
        <family val="2"/>
        <charset val="1"/>
      </rPr>
      <t xml:space="preserve">Planned:
</t>
    </r>
    <r>
      <rPr>
        <sz val="10"/>
        <color rgb="FF000000"/>
        <rFont val="Calibri"/>
        <family val="2"/>
        <charset val="1"/>
      </rPr>
      <t xml:space="preserve">1) Strategic document regarding the labour market in the Oradea Metropolitan Area.
2) 2 strategical documents, namely the Békés County strategy regarding labor market and a collection of best entrepreneurial practices.
3) 5 workshops organized for around 300 persons, that will benefit from mentoring expertise and experience as well as from vocational counseling services.
4) Training courses.A special group of activity is implemented with the envolvement of all aprtenrs, in terms of training process - providing training courses to 300 participants, preparing the examination process, finalising the training courses / groups with exam session. 
5) CDDL renovated building, where the activities will be held.
</t>
    </r>
    <r>
      <rPr>
        <b val="true"/>
        <sz val="10"/>
        <color rgb="FFFF0000"/>
        <rFont val="Calibri"/>
        <family val="2"/>
        <charset val="1"/>
      </rPr>
      <t xml:space="preserve">
Finalized:
</t>
    </r>
    <r>
      <rPr>
        <sz val="10"/>
        <color rgb="FF000000"/>
        <rFont val="Calibri"/>
        <family val="2"/>
        <charset val="1"/>
      </rPr>
      <t xml:space="preserve">1) 2 Strategical documents namely the Békés County strategy regarding labor market and a collection of best entrepreneurial practices had been finalised.
2) Strategic document regarding the labour market in the Oradea Metropolitan Area.
3) 5 workshops organized for around 300 persons, that will benefit from mentoring expertise and experience as well as from vocational counseling services.
4) Training courses.A special group of activity is implemented with the envolvement of all aprtenrs, in terms of training process - providing training courses to 300 participants, preparing the examination process, finalising the training courses / groups with exam session. </t>
    </r>
  </si>
  <si>
    <r>
      <rPr>
        <b val="true"/>
        <sz val="10"/>
        <color rgb="FFFF0000"/>
        <rFont val="Calibri"/>
        <family val="2"/>
        <charset val="1"/>
      </rPr>
      <t xml:space="preserve">Expected:
</t>
    </r>
    <r>
      <rPr>
        <sz val="10"/>
        <color rgb="FF000000"/>
        <rFont val="Calibri"/>
        <family val="2"/>
        <charset val="1"/>
      </rPr>
      <t xml:space="preserve">1)300 persons with higher employment potential  after graduating certified training courses, in 2 disciplines, entrepreneurial skills and IT competences and attending specific dedicated workshops with mentors in entrepreneurial best practices, instruments, tolls;
2) A sustainable development centre, established and well equipped in rural area of Oradea Metropolitan Area, namely in Les Village and, Nojorid Commune </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</si>
  <si>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 603 persons 
To be reached by the end of the implementation period</t>
    </r>
  </si>
  <si>
    <t xml:space="preserve">https://interreg-rohu.eu/wp-content/uploads/2022/12/ROHU-388-EN.pdf</t>
  </si>
  <si>
    <t xml:space="preserve">Intercommunity Development Association Oradea Metropolitan Area</t>
  </si>
  <si>
    <t xml:space="preserve">ROHU-395</t>
  </si>
  <si>
    <t xml:space="preserve">Cooperation between Nyírbátor and Carei for improving employment and promoting development based on endogenous potential</t>
  </si>
  <si>
    <t xml:space="preserve">CO-LABOUR</t>
  </si>
  <si>
    <t xml:space="preserve">Local Government of Nyírbátor</t>
  </si>
  <si>
    <t xml:space="preserve"> Increase the employment in the common cross-border region of Nyírbátor and Carei by creating favourable conditions for a balanced labour market and for improved competitiveness of the local businesses on the long term.</t>
  </si>
  <si>
    <r>
      <rPr>
        <b val="true"/>
        <sz val="10"/>
        <color rgb="FFFF0000"/>
        <rFont val="Calibri"/>
        <family val="2"/>
        <charset val="1"/>
      </rPr>
      <t xml:space="preserve">Planned:
</t>
    </r>
    <r>
      <rPr>
        <sz val="10"/>
        <rFont val="Calibri"/>
        <family val="2"/>
        <charset val="1"/>
      </rPr>
      <t xml:space="preserve">1) Elaboration of joint development strategy and action plan as a base for the common implementation, with clear labour market and economic focus.
2) Building of a training centre and a centre for local products and services in Nyírbátor
3) Training and exhibition center in Carei
4) Common labour forums to create opportunities for institutional networking to discuss common challenges, to define goals and to identify interventions necessary for achieving these goals jointly.
</t>
    </r>
    <r>
      <rPr>
        <sz val="10"/>
        <color rgb="FFFF0000"/>
        <rFont val="Calibri"/>
        <family val="2"/>
        <charset val="1"/>
      </rPr>
      <t xml:space="preserve">
</t>
    </r>
    <r>
      <rPr>
        <b val="true"/>
        <sz val="10"/>
        <color rgb="FFFF0000"/>
        <rFont val="Calibri"/>
        <family val="2"/>
        <charset val="1"/>
      </rPr>
      <t xml:space="preserve">Finalized:
</t>
    </r>
    <r>
      <rPr>
        <sz val="10"/>
        <rFont val="Calibri"/>
        <family val="2"/>
        <charset val="1"/>
      </rPr>
      <t xml:space="preserve">1) The elaboration of the joint strategy and action plan for the common implementation with the focus on the labour market is finalized.</t>
    </r>
  </si>
  <si>
    <r>
      <rPr>
        <b val="true"/>
        <sz val="10"/>
        <color rgb="FFFF0000"/>
        <rFont val="Calibri"/>
        <family val="2"/>
        <charset val="1"/>
      </rPr>
      <t xml:space="preserve">Expected:
</t>
    </r>
    <r>
      <rPr>
        <sz val="10"/>
        <color rgb="FF000000"/>
        <rFont val="Calibri"/>
        <family val="2"/>
        <charset val="1"/>
      </rPr>
      <t xml:space="preserve">1) Joint development strategy and action plan as a base for the common implementation, 
2) Promotion of local products and services and organization of trainings  in the three buildings affected by investment.
3) Skilled workforce to satisfy the employers’ needs, 
4) An improved cross-border networking and workforce mobility through  Joint job fairs, labour market forums and database.</t>
    </r>
  </si>
  <si>
    <r>
      <rPr>
        <sz val="1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
Planned to be reached:
</t>
    </r>
    <r>
      <rPr>
        <sz val="10"/>
        <color rgb="FF000000"/>
        <rFont val="Calibri"/>
        <family val="2"/>
        <charset val="1"/>
      </rPr>
      <t xml:space="preserve">Number: 966 persons
</t>
    </r>
    <r>
      <rPr>
        <sz val="10"/>
        <color rgb="FFFF0000"/>
        <rFont val="Calibri"/>
        <family val="2"/>
        <charset val="1"/>
      </rPr>
      <t xml:space="preserve">
</t>
    </r>
    <r>
      <rPr>
        <sz val="10"/>
        <rFont val="Calibri"/>
        <family val="2"/>
        <charset val="1"/>
      </rPr>
      <t xml:space="preserve">To be reached by the end of the implementation period.</t>
    </r>
  </si>
  <si>
    <t xml:space="preserve">https://interreg-rohu.eu/wp-content/uploads/2022/02/ROHU-395-EN.pdf</t>
  </si>
  <si>
    <t xml:space="preserve">Municipality of Carei</t>
  </si>
  <si>
    <t xml:space="preserve">ROHU-370</t>
  </si>
  <si>
    <t xml:space="preserve">Enhancing co-operation between chambers to improve employment in Satu Mare and Szabolcs-Szatmár-Bereg county</t>
  </si>
  <si>
    <t xml:space="preserve">ENCOCH</t>
  </si>
  <si>
    <t xml:space="preserve">Chamber of Commerce and Industry of Szabolcs-Szatmár-Bereg County</t>
  </si>
  <si>
    <t xml:space="preserve">The project aims to encourage the development of a common labour market and to improve labour mobility in the border region. Strengthening cooperation between labour market actors and creating the foundations of an active cross-border labour market forum is the first step towards tackling common labour market challenges and increasing the level of employment.  </t>
  </si>
  <si>
    <r>
      <rPr>
        <b val="true"/>
        <sz val="10"/>
        <color rgb="FFFF0000"/>
        <rFont val="Calibri"/>
        <family val="2"/>
        <charset val="1"/>
      </rPr>
      <t xml:space="preserve">Planned:
</t>
    </r>
    <r>
      <rPr>
        <sz val="10"/>
        <color rgb="FF000000"/>
        <rFont val="Calibri"/>
        <family val="2"/>
        <charset val="1"/>
      </rPr>
      <t xml:space="preserve">1) Renovation works and procurement of equipment for the establishment of Cross-Border Mobility Centre in Satu Mare (state aid under GBER),
2) Developing an integrated strategy document and action plans as well as other labour market analysis and strategies,  that will make cross-border job seeking easier in both counties,
3) Performing a labour market survey and analysis, setting up an online database and webpage,
4) Organizing common labour market forums to improve labour mobility in the targeted area,
5) Organizing career orientation events and professional trainings for the primary target groups by the parteners (state aid under GBER and de minimis),
6) Strengthening co-operation between project partners and other labour market actors.
</t>
    </r>
    <r>
      <rPr>
        <b val="true"/>
        <sz val="10"/>
        <color rgb="FFFF0000"/>
        <rFont val="Calibri"/>
        <family val="2"/>
        <charset val="1"/>
      </rPr>
      <t xml:space="preserve">
Finalized:         </t>
    </r>
    <r>
      <rPr>
        <sz val="10"/>
        <color rgb="FF000000"/>
        <rFont val="Calibri"/>
        <family val="2"/>
        <charset val="1"/>
      </rPr>
      <t xml:space="preserve">                                                                                                                                                                                                                                                                                                                  
1) Labour market survey and analysis in Satu Mare and Szabolcs-Szatmar-Bereg Counties; elaborated Joint Integrated Development Strategy                                                                                                                                                              
2) Installed doors and windows and ungoing arrangement works at the training centre in Satu Mare</t>
    </r>
  </si>
  <si>
    <r>
      <rPr>
        <b val="true"/>
        <sz val="10"/>
        <color rgb="FFFF0000"/>
        <rFont val="Calibri"/>
        <family val="2"/>
        <charset val="1"/>
      </rPr>
      <t xml:space="preserve">Expected:
</t>
    </r>
    <r>
      <rPr>
        <sz val="10"/>
        <color rgb="FF000000"/>
        <rFont val="Calibri"/>
        <family val="2"/>
        <charset val="1"/>
      </rPr>
      <t xml:space="preserve">1) Creation of the proposed Cross-Border Mobility Centre, at the headqurters of the Chamber of Commerce, Industry and Agriculture Satu Mare, through renovation of the building;
2) An integrated strategy and action plans that will make cross-border job seeking easier in both counties,
3) Enhancing job opportunities and employability by developing employment initiatives and trainings on both sides of the border,
2) Increase the employment opportunities for 304 persons participating in joint career orientation events and labour market forums;
3) 264 persons  better trained and more prepared for the labour market after attending to cross-border entrepreneurial training programmes,  joint vocational trainings and cross-border internship program;
</t>
    </r>
    <r>
      <rPr>
        <b val="true"/>
        <sz val="10"/>
        <color rgb="FFFF0000"/>
        <rFont val="Calibri"/>
        <family val="2"/>
        <charset val="1"/>
      </rPr>
      <t xml:space="preserve">
Achieved: -</t>
    </r>
  </si>
  <si>
    <r>
      <rPr>
        <sz val="10"/>
        <color rgb="FF000000"/>
        <rFont val="Calibri"/>
        <family val="2"/>
        <charset val="1"/>
      </rPr>
      <t xml:space="preserve">CO44 Labour Market and Training: Number of participants in joint local employment initiatives and joint training   </t>
    </r>
    <r>
      <rPr>
        <sz val="10"/>
        <color rgb="FFFF0000"/>
        <rFont val="Calibri"/>
        <family val="2"/>
        <charset val="1"/>
      </rPr>
      <t xml:space="preserve">     
</t>
    </r>
    <r>
      <rPr>
        <b val="true"/>
        <sz val="10"/>
        <color rgb="FFFF0000"/>
        <rFont val="Calibri"/>
        <family val="2"/>
        <charset val="1"/>
      </rPr>
      <t xml:space="preserve">Planned to be reached:
</t>
    </r>
    <r>
      <rPr>
        <sz val="10"/>
        <color rgb="FF000000"/>
        <rFont val="Calibri"/>
        <family val="2"/>
        <charset val="1"/>
      </rPr>
      <t xml:space="preserve">Number: 568 participants
To be reached by the end of the implementation period.</t>
    </r>
  </si>
  <si>
    <t xml:space="preserve">https://interreg-rohu.eu/wp-content/uploads/2023/01/ROHU-370-EN.pdf
press releases:
https://www.facebook.com/watch/live/?ref=watch_permalink&amp;v=441742087302182
https://www.facebook.com/events/241761147925477
https://www.gazetanord-vest.ro/2021/12/oportunitati-noi-pasi-pentru-crearea-de-locuri-de-munca-la-satu-mare-sustinuti-in-cadrul-unui-forum-de-discutii/?fbclid=IwAR2_zKhA6FSheVbpzxh7A0taP7VaByLR0tdE2kh3lWA7mo-cgJvspO3chOI
https://www.frissujsag.ro/keplekeny-a-munkaeropiac?fbclid=IwAR2TWgj1FGy2VeexUugq6gONne_PFjhgKUcNhWr0RpFBdoLyf0QxCb5pkeg
</t>
  </si>
  <si>
    <t xml:space="preserve">https://interreg-rohu.eu/wp-content/uploads/2021/08/ROHU370_munkaeropiaci-jo-gyakorlatok.pdf </t>
  </si>
  <si>
    <t xml:space="preserve">https://interreg-rohu.eu/wp-content/uploads/2021/08/ROHU370_Strategia-de-promovare-a-investitiilor.pdf </t>
  </si>
  <si>
    <t xml:space="preserve">https://www.facebook.com/events/241761147925477</t>
  </si>
  <si>
    <t xml:space="preserve">https://www.frissujsag.ro/keplekeny-a-munkaeropiac?fbclid=IwAR2TWgj1FGy2VeexUugq6gONne_PFjhgKUcNhWr0RpFBdoLyf0QxCb5pkeg</t>
  </si>
  <si>
    <t xml:space="preserve">Chamber of Commerce, Industry and Agriculture Satu Mare</t>
  </si>
  <si>
    <t xml:space="preserve">Elaborated strategy: https://interreg-rohu.eu/wp-content/uploads/2021/04/ROHU370_Joint-Integrated-Development-Strategy.pdf</t>
  </si>
  <si>
    <t xml:space="preserve">https://interreg-rohu.eu/wp-content/uploads/2021/08/ROHU370_Helyi-termek-szolgaltatas-fejlesztesi-strategia.pdf </t>
  </si>
  <si>
    <t xml:space="preserve">https://interreg-rohu.eu/wp-content/uploads/2021/08/ROHU370_Strategia-dezvoltare-produse-servicii-locale.pdf </t>
  </si>
  <si>
    <t xml:space="preserve">Chamber of Craftsmen Association</t>
  </si>
  <si>
    <t xml:space="preserve">http://www.rohu370jobs.eu/index.php/ro/</t>
  </si>
  <si>
    <t xml:space="preserve">https://interreg-rohu.eu/wp-content/uploads/2021/08/ROHU370_Befektetesosztonzesi-strategia.pdf </t>
  </si>
  <si>
    <t xml:space="preserve">ROHU-391</t>
  </si>
  <si>
    <t xml:space="preserve">"Cross-border logistics: partnership in cooperation on employment" </t>
  </si>
  <si>
    <t xml:space="preserve">INTERLOGISTICS</t>
  </si>
  <si>
    <t xml:space="preserve">Municipality of Ajak</t>
  </si>
  <si>
    <t xml:space="preserve">The main overall objective of the project is to enhance the co-operation of local labour market actors in order to improve labour market capacity in the eligible cross-border area. </t>
  </si>
  <si>
    <r>
      <rPr>
        <b val="true"/>
        <sz val="10"/>
        <color rgb="FFFF0000"/>
        <rFont val="Calibri"/>
        <family val="2"/>
        <charset val="1"/>
      </rPr>
      <t xml:space="preserve">Planned:
</t>
    </r>
    <r>
      <rPr>
        <sz val="10"/>
        <color rgb="FF000000"/>
        <rFont val="Calibri"/>
        <family val="2"/>
        <charset val="1"/>
      </rPr>
      <t xml:space="preserve">1) Building of two logistic centres (for both the LB and PB), including storage for vegetables and fruits, for the storage of the products harvested by the locals.(state-aid under GBER)
2)  Organising a number of 4 job fairs and 2 forums;
3) Elaboration of the joint survey regarding with the aim of exploring and assessing the needs of local job seekers, employers, the qualification of the existing work force in Ajak, as well as on the Romanian side.
4) Organising a number of 8 information lectures and workshops; 
5) Common Strategy and Action Plan development;
6) Organising 4 Job Fairs and vocational trainings in Halmeu.                                                                                                                                                                                                               
</t>
    </r>
    <r>
      <rPr>
        <b val="true"/>
        <sz val="10"/>
        <color rgb="FFFF0000"/>
        <rFont val="Calibri"/>
        <family val="2"/>
        <charset val="1"/>
      </rPr>
      <t xml:space="preserve">Finalized: 
</t>
    </r>
    <r>
      <rPr>
        <sz val="10"/>
        <color rgb="FF000000"/>
        <rFont val="Calibri"/>
        <family val="2"/>
        <charset val="1"/>
      </rPr>
      <t xml:space="preserve">1) Preparatory works (waste removal; land preparation such as field-work, earthworks) in Ajak;                                                                                                                                                           
2) Elaborated technical plans for both logistic centres                                                                                                                                                                                                                                      3)Vocational training organized for 25 participants (forklift driver profession).
4)  Elaboration of the joint survey regarding with the aim of exploring and assessing the needs of local job seekers, employers, the qualification of the existing work force in Ajak, as well as on the Romanian side.
5) Common Strategy and Action Plan development;</t>
    </r>
  </si>
  <si>
    <r>
      <rPr>
        <b val="true"/>
        <sz val="10"/>
        <color rgb="FFFF0000"/>
        <rFont val="Calibri"/>
        <family val="2"/>
        <charset val="1"/>
      </rPr>
      <t xml:space="preserve">Expected:
</t>
    </r>
    <r>
      <rPr>
        <sz val="10"/>
        <color rgb="FF000000"/>
        <rFont val="Calibri"/>
        <family val="2"/>
        <charset val="1"/>
      </rPr>
      <t xml:space="preserve">1) Creation of the proposed logistic centres, including storage for vegetables and fruits, for the storage of the products harvested by the locals on the both sides of the border;
2) Actors of the labour market benefiting from the joint events and cross-border cooperation in order to improve labour market capacity in the targeted area.
</t>
    </r>
    <r>
      <rPr>
        <b val="true"/>
        <sz val="10"/>
        <color rgb="FFFF0000"/>
        <rFont val="Calibri"/>
        <family val="2"/>
        <charset val="1"/>
      </rPr>
      <t xml:space="preserve">
Achieved: </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</si>
  <si>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Numer: 760 participants 
To be reached by the end of the implementation period.</t>
    </r>
  </si>
  <si>
    <t xml:space="preserve">https://interreg-rohu.eu/wp-content/uploads/2023/02/ROHU-391-EN.pdf</t>
  </si>
  <si>
    <t xml:space="preserve">Halmeu Commune</t>
  </si>
  <si>
    <t xml:space="preserve">Elaborated common strategy: https://interreg-rohu.eu/wp-content/uploads/2021/04/ROHU391_INTERLOGISTICS_Common_Strategy.pdf</t>
  </si>
  <si>
    <t xml:space="preserve">ROHU-426</t>
  </si>
  <si>
    <t xml:space="preserve">Support to the local economy by encouraging alternative use of agricultural products</t>
  </si>
  <si>
    <t xml:space="preserve">ALTERAGRI</t>
  </si>
  <si>
    <t xml:space="preserve">Bihor County Agricultural Direction</t>
  </si>
  <si>
    <t xml:space="preserve">The project goal is to improve employment and promote labor mobility across borders.
The main objective of the project is to revitalise and to support the economic viability of professions and technologies which are related to agriculture and stem from the traditional socio-economic profile of the programme area, such as hemp (on the Hungarian side), technical plants and wool (on the Romanian side). </t>
  </si>
  <si>
    <r>
      <rPr>
        <b val="true"/>
        <sz val="10"/>
        <color rgb="FFFF0000"/>
        <rFont val="Calibri"/>
        <family val="2"/>
        <charset val="1"/>
      </rPr>
      <t xml:space="preserve">Planned:
</t>
    </r>
    <r>
      <rPr>
        <sz val="10"/>
        <color rgb="FF000000"/>
        <rFont val="Calibri"/>
        <family val="2"/>
        <charset val="1"/>
      </rPr>
      <t xml:space="preserve">1) Organization of 2 training courses in the cultivation of technical plants and in the method of collecting and storing the wool.
2) Developing 1 Study and Action Plan for alternative use of agricultural products to support the local economy in the border area
3) Acquisition of dedicated software and computer equipment (software CRM - Informational system for citizen relationship management)
4) Organization of 4 professional events ( 3 thematic conferences) and a job fair in agriculture forum presentation technologies using eco materials;
5) Development of e-learning platform;
6) Organizing courses for the e-learning platform (computer operator courses, ICT and efficient management of the farm);
7) Organization of Conference: Innovative solutions based on ICT tools for agriculture;
8) Organization of 6 trainings for agricultural producers in using IT instruments;
9) Organization of 1 conference about pedology development in the cross border area;
10) Building rehabilitation and equipping of Agricultural Training Center Bihor;
11) Organization of 2 thematic conferences and 2 study tours;
12) Organization of 2 training courses on hemp utilization in construction;
13) Construction &amp; equipment of the Environmental and Alternative Agriculture Information Center in Debrecen.
</t>
    </r>
    <r>
      <rPr>
        <b val="true"/>
        <sz val="10"/>
        <color rgb="FFFF0000"/>
        <rFont val="Calibri"/>
        <family val="2"/>
        <charset val="1"/>
      </rPr>
      <t xml:space="preserve">
Finalized:
1) The 2 training courses in the cultivation of technical plants and in the method of collecting and storing the wool were organised in Debrecen.
2) 1 Study was perfored, and an Action Plan for alternative use of agricultural products was developped, with the purpose of supporting the local economy in the border area
3) Organization of professional events was started: thematic conferences and a job fair in agriculture forum have taken place. further simiar events are under prepapration.
</t>
    </r>
    <r>
      <rPr>
        <sz val="10"/>
        <color rgb="FF000000"/>
        <rFont val="Calibri"/>
        <family val="2"/>
        <charset val="1"/>
      </rPr>
      <t xml:space="preserve">4) 2 thematic conferences and 2 study tours were organised in Debrecen, as well as 2 training courses on hemp utilization in construction;</t>
    </r>
  </si>
  <si>
    <r>
      <rPr>
        <b val="true"/>
        <sz val="10"/>
        <color rgb="FFFF0000"/>
        <rFont val="Calibri"/>
        <family val="2"/>
        <charset val="1"/>
      </rPr>
      <t xml:space="preserve">Expected:
</t>
    </r>
    <r>
      <rPr>
        <sz val="10"/>
        <color rgb="FF000000"/>
        <rFont val="Calibri"/>
        <family val="2"/>
        <charset val="1"/>
      </rPr>
      <t xml:space="preserve">1) An increased infrastructural capacity for training in traditional vocations in Bihor and Hajdu-Bihar counties through a newly built and equipped Environmental and Alternative Agriculture Information Center in Debrecen, Hajdu Bihar County and through a rehabilitated and equipped Agricultural Training Center in Bihor County.
To develop (endangered) skills and competences in agriculture
2) Increase the employment opportunities in the agricultural sector for 1150 persons after participating at training courses, thematic conferencies and professional events.
3) Increased level of skills and know-how for the participants at the courses organized on the e-learning platform, courses related to the use of ICTs and to agriculture (management, agricultural, IT).</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</si>
  <si>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Number: 1150 persons
To be reached by the end of the implementation period.</t>
    </r>
  </si>
  <si>
    <t xml:space="preserve">https://interreg-rohu.eu/wp-content/uploads/2021/08/ROHU-426-EN.pdf</t>
  </si>
  <si>
    <t xml:space="preserve">TRANSILVANIA TECHNOLOGY TRANSFER ASSOCIATION</t>
  </si>
  <si>
    <t xml:space="preserve">Bihor Office of Pedological and Agrochemical Studies</t>
  </si>
  <si>
    <t xml:space="preserve">Science for Environment Public Foundation</t>
  </si>
  <si>
    <t xml:space="preserve">ROHU-355</t>
  </si>
  <si>
    <t xml:space="preserve">Joint Employment-Driven Initiative</t>
  </si>
  <si>
    <t xml:space="preserve">JEDI</t>
  </si>
  <si>
    <t xml:space="preserve">Szeged Center of Vocational Training</t>
  </si>
  <si>
    <r>
      <rPr>
        <b val="true"/>
        <sz val="10"/>
        <color rgb="FFFF0000"/>
        <rFont val="Calibri"/>
        <family val="2"/>
        <charset val="1"/>
      </rPr>
      <t xml:space="preserve">Finalized:
</t>
    </r>
    <r>
      <rPr>
        <sz val="10"/>
        <color rgb="FF000000"/>
        <rFont val="Calibri"/>
        <family val="2"/>
        <charset val="1"/>
      </rPr>
      <t xml:space="preserve">1) Elaboration of Feasibility Study and the technical design documentation, permits for the planned investment (reconstruction and extension of training building) in Kistelek;
2) Elaboration of Feasibility Study and technical design documentation, permits for the planned investment in Mórahalom;
3) Elaboration of the technical documentation including the Feasibility Study, other studies, legal agreements and approvals necessary (including the translation) for the planned investment in Timisoara.(construction of a training site);
4) Common elaboration of the Full Application with every detail of the implementation (detailed activities, specified deliverables, detailed budget, etc.);
5) 1 Joint cross border employment strategy elaborated
6) 1 Project Communication Plan elaborated</t>
    </r>
  </si>
  <si>
    <r>
      <rPr>
        <b val="true"/>
        <sz val="10"/>
        <color rgb="FFFF0000"/>
        <rFont val="Calibri"/>
        <family val="2"/>
        <charset val="1"/>
      </rPr>
      <t xml:space="preserve">Achieved:
</t>
    </r>
    <r>
      <rPr>
        <sz val="10"/>
        <color rgb="FF000000"/>
        <rFont val="Calibri"/>
        <family val="2"/>
        <charset val="1"/>
      </rPr>
      <t xml:space="preserve">The Full Application (ROHU 452) submitted.</t>
    </r>
  </si>
  <si>
    <t xml:space="preserve">Project description: https://interreg-rohu.eu/wp-content/uploads/2021/03/FISA-ROHU-452_EN_dec-20.pdf</t>
  </si>
  <si>
    <t xml:space="preserve">DKMT Danube-Kris-Mures-Tisa Euroregional Development Agency - Nonprofit Public Benefit Limited</t>
  </si>
  <si>
    <t xml:space="preserve">SZ</t>
  </si>
  <si>
    <t xml:space="preserve">Joint employment strategy: https://interreg-rohu.eu/wp-content/uploads/2020/03/JEDI_Joint_Employment_Strategy1.pdf</t>
  </si>
  <si>
    <t xml:space="preserve">Roman Catholic Diocese of Szeged-Csanád</t>
  </si>
  <si>
    <t xml:space="preserve">Joint communication plan: https://interreg-rohu.eu/wp-content/uploads/2020/03/JEDI_Joint_Communication_Plan_20190531.pdf</t>
  </si>
  <si>
    <t xml:space="preserve">Homokhát Euroinregration Regional Development Agency</t>
  </si>
  <si>
    <t xml:space="preserve">Timiș County</t>
  </si>
  <si>
    <t xml:space="preserve">Timis Chamber of Commerce, Industry and Agriculture</t>
  </si>
  <si>
    <t xml:space="preserve">ROHU-452</t>
  </si>
  <si>
    <t xml:space="preserve">JEDY</t>
  </si>
  <si>
    <t xml:space="preserve">-</t>
  </si>
  <si>
    <t xml:space="preserve">The project aims to enhance the employment in the Romanian-Hungarian cross-border region through improving the conditions of vocational training and by implementing a set of activities to balance the supply and demand side of the labour market and enhance the mobility of the workforce in the targeted CB area.</t>
  </si>
  <si>
    <r>
      <rPr>
        <b val="true"/>
        <sz val="10"/>
        <color rgb="FFFF0000"/>
        <rFont val="Calibri"/>
        <family val="2"/>
        <charset val="1"/>
      </rPr>
      <t xml:space="preserve">Planned:
</t>
    </r>
    <r>
      <rPr>
        <sz val="10"/>
        <color rgb="FF000000"/>
        <rFont val="Calibri"/>
        <family val="2"/>
        <charset val="1"/>
      </rPr>
      <t xml:space="preserve">1) Procurement of equipment for the vocational training center of Szeged (state aid under GBER) where the vocational trainings in Csongrád county and in the whole region will be held
2) Development and reconstruction of a vocational school owned by the Bishopric of Szeged-Csanad (state aid under GBER) with the aim of enlarging and transforming the recent kitchen of the school, in order to create a school kitchen training site.
3) Building and endowment of the Community Center for Permanent Learning Timis
4) Orientation events, consultations and student exchange camps will be  organized for students aiming to increase the cross-border mobility  on both sides of the border.
</t>
    </r>
    <r>
      <rPr>
        <b val="true"/>
        <sz val="10"/>
        <color rgb="FFFF0000"/>
        <rFont val="Calibri"/>
        <family val="2"/>
        <charset val="1"/>
      </rPr>
      <t xml:space="preserve">Finalized:
</t>
    </r>
    <r>
      <rPr>
        <sz val="10"/>
        <color rgb="FF000000"/>
        <rFont val="Calibri"/>
        <family val="2"/>
        <charset val="1"/>
      </rPr>
      <t xml:space="preserve">1) Building and equipping  the catering training center in Mórahalom  (state aid under GBER) 
2) Equipping  the agricultural training sites in Mórahalom  (state aid under GBER) </t>
    </r>
  </si>
  <si>
    <r>
      <rPr>
        <b val="true"/>
        <sz val="10"/>
        <color rgb="FFFF0000"/>
        <rFont val="Calibri"/>
        <family val="2"/>
        <charset val="1"/>
      </rPr>
      <t xml:space="preserve">Achieved: 
</t>
    </r>
    <r>
      <rPr>
        <sz val="10"/>
        <color rgb="FF000000"/>
        <rFont val="Calibri"/>
        <family val="2"/>
        <charset val="1"/>
      </rPr>
      <t xml:space="preserve">1) 1 agricultural training center endowed in Mórahalom
2) 1 catering training center build and equipped
</t>
    </r>
    <r>
      <rPr>
        <b val="true"/>
        <sz val="10"/>
        <color rgb="FFFF0000"/>
        <rFont val="Calibri"/>
        <family val="2"/>
        <charset val="1"/>
      </rPr>
      <t xml:space="preserve">
Expected:
</t>
    </r>
    <r>
      <rPr>
        <sz val="10"/>
        <color rgb="FF000000"/>
        <rFont val="Calibri"/>
        <family val="2"/>
        <charset val="1"/>
      </rPr>
      <t xml:space="preserve">1) 1 better equipped vocational training center in Szeged,
2) 1 better equipped vocational school in  Kistelek,
3) 1 learning center build and equipped in Timisoara, to implement policies of lifelong learning at the community level,
4) Mapping, networking and joint development of the labour market of the target area by  connecting  the jobseekers,and also the  students with companies,
5)  The creation of a unified cross-border labour market fabric through joint institutional cooperation in the field of employment and training.</t>
    </r>
  </si>
  <si>
    <r>
      <rPr>
        <sz val="10"/>
        <color rgb="FF000000"/>
        <rFont val="Calibri"/>
        <family val="2"/>
        <charset val="1"/>
      </rPr>
      <t xml:space="preserve">CO44 Labour Market and Training: Number of participants in joint local employment initiatives and joint training        
</t>
    </r>
    <r>
      <rPr>
        <b val="true"/>
        <sz val="10"/>
        <color rgb="FFFF0000"/>
        <rFont val="Calibri"/>
        <family val="2"/>
        <charset val="1"/>
      </rPr>
      <t xml:space="preserve">Planned to be reached:
</t>
    </r>
    <r>
      <rPr>
        <sz val="10"/>
        <color rgb="FF000000"/>
        <rFont val="Calibri"/>
        <family val="2"/>
        <charset val="1"/>
      </rPr>
      <t xml:space="preserve">Numer: 2685 participants 
To be reached by the end of the implementation period.</t>
    </r>
  </si>
  <si>
    <t xml:space="preserve">https://interreg-rohu.eu/wp-content/uploads/2023/02/ROHU-452_EN.pdf</t>
  </si>
  <si>
    <t xml:space="preserve">https://jedirohu.com/ro/acasa/</t>
  </si>
  <si>
    <t xml:space="preserve">http://szeged-csanad.hu/jedi-interreg-rohu-452-kozos-foglalkoztatas-alapu-kezdemenyezes/</t>
  </si>
  <si>
    <t xml:space="preserve">https://www.facebook.com/Joint-Employment-Driven-Initiative-JEDI-Project-100182929260435/</t>
  </si>
  <si>
    <t xml:space="preserve">https://www.morahalom.hu/hu/reszletek/homokhat-eurointegracio-vendeglato-gyakorlohely-epitese-vanilla-tanetterem</t>
  </si>
  <si>
    <t xml:space="preserve">http://dkmt.net/hu/userfiles/media/JEDI-ROHU-452.pdf</t>
  </si>
  <si>
    <t xml:space="preserve">ROHU-396</t>
  </si>
  <si>
    <t xml:space="preserve">PA4</t>
  </si>
  <si>
    <t xml:space="preserve">9/a</t>
  </si>
  <si>
    <t xml:space="preserve">Cross-border cooperation in the prevention and complex treatment of cardiovascular and peripheral vascular diseases in Bekes-Timis counties</t>
  </si>
  <si>
    <t xml:space="preserve">Team-Cardio-Prevent </t>
  </si>
  <si>
    <t xml:space="preserve">Emergency Municipal Clinical Hospital Timisoara</t>
  </si>
  <si>
    <t xml:space="preserve">Improved health-care services from Timis and Bekes county in prevention, diagnosis, and treatment of cardiovascular and peripheral vascular diseases.</t>
  </si>
  <si>
    <r>
      <rPr>
        <b val="true"/>
        <sz val="10"/>
        <color rgb="FFFF0000"/>
        <rFont val="Calibri"/>
        <family val="2"/>
        <charset val="1"/>
      </rPr>
      <t xml:space="preserve">Finalized: 
</t>
    </r>
    <r>
      <rPr>
        <sz val="10"/>
        <color rgb="FF000000"/>
        <rFont val="Calibri"/>
        <family val="2"/>
        <charset val="1"/>
      </rPr>
      <t xml:space="preserve">1) 4 joint workshops organized for more than 40 medical staff to improve their competencies in screening, diagnosis, and treatment of cardiovascular and peripheral vascular diseases; 
2) 20 cases of cardiovascular/peripheral vascular diseases discussed among the joint medical council established within the project; 
3) Modern equipment purchased for 3 health care departments of Békés County Central Hospital and 3 health care departments of the Emergency Municipal Clinical Hospital Timisoara; 
4) 2 brochures elaborated by the medical experts (5000 copies) (one for RO population and one the HU ) with easy to understand information on screening and diagnosis of cardiovascular and peripheral vascular diseases; more than 2500 copies distributed; 
5) 4 awareness forums organized in Timis and Bekes county for more than 200 representatives, on lifestyle and the risk of cardiovascular and peripheral vascular diseases; 
6) more than 3000 cardio examinations free of charge, for counties population;
7) Two new protocols elaborated by the joint medical council were prepared within the project.
</t>
    </r>
  </si>
  <si>
    <r>
      <rPr>
        <b val="true"/>
        <sz val="10"/>
        <color rgb="FFFF0000"/>
        <rFont val="Calibri"/>
        <family val="2"/>
        <charset val="1"/>
      </rPr>
      <t xml:space="preserve">Achieved: 
</t>
    </r>
    <r>
      <rPr>
        <sz val="10"/>
        <color rgb="FF000000"/>
        <rFont val="Calibri"/>
        <family val="2"/>
        <charset val="1"/>
      </rPr>
      <t xml:space="preserve">1) Improved health-care infrastructure for prevention, diagnosis, and treatment of cardiovascular and peripheral vascular diseases at 2 health-care institution from Timis and Bekes county; 3 health-care departments affected by modernized equipment within Békés County Central Hospital and 3 health-care departments affected by modernized equipment within Emergency Municipal Clinical Hospital from Timisoara; 
2) Improved know-how of the 40-medical staff of Bekes and Timis counties in screening, diagnosis, and treatment of cardiovascular and peripheral vascular diseases.
3) Increased awareness on lifestyle and the risk of cardiovascular and peripheral vascular diseases through the 5000 copies of brochures disseminated in Bekes and Timis county and through awareness forums organized for more than 200 persons.
4) Improved access of the population in the Timis-Bekes area to information regarding health and quality medical services for prevention, diagnosis, and treatment of cardiovascular and peripheral vascular diseases</t>
    </r>
  </si>
  <si>
    <r>
      <rPr>
        <sz val="10"/>
        <color rgb="FF000000"/>
        <rFont val="Calibri"/>
        <family val="2"/>
        <charset val="1"/>
      </rPr>
      <t xml:space="preserve">9/a 1 Population having access to improved health services
</t>
    </r>
    <r>
      <rPr>
        <b val="true"/>
        <sz val="10"/>
        <color rgb="FFFF0000"/>
        <rFont val="Calibri"/>
        <family val="2"/>
        <charset val="1"/>
      </rPr>
      <t xml:space="preserve">
Planned to be reached:
</t>
    </r>
    <r>
      <rPr>
        <sz val="10"/>
        <color rgb="FF000000"/>
        <rFont val="Calibri"/>
        <family val="2"/>
        <charset val="1"/>
      </rPr>
      <t xml:space="preserve">Number: 1,040,639  persons 
</t>
    </r>
    <r>
      <rPr>
        <b val="true"/>
        <sz val="10"/>
        <color rgb="FFFF0000"/>
        <rFont val="Calibri"/>
        <family val="2"/>
        <charset val="1"/>
      </rPr>
      <t xml:space="preserve">Reached: </t>
    </r>
    <r>
      <rPr>
        <sz val="10"/>
        <color rgb="FF000000"/>
        <rFont val="Calibri"/>
        <family val="2"/>
        <charset val="1"/>
      </rPr>
      <t xml:space="preserve">1,090,826 persons having access to improved health services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Number: 6 health-care departments affected by modernized equipment
</t>
    </r>
    <r>
      <rPr>
        <b val="true"/>
        <sz val="10"/>
        <color rgb="FFFF0000"/>
        <rFont val="Calibri"/>
        <family val="2"/>
        <charset val="1"/>
      </rPr>
      <t xml:space="preserve">Reached: </t>
    </r>
    <r>
      <rPr>
        <sz val="10"/>
        <color rgb="FF000000"/>
        <rFont val="Calibri"/>
        <family val="2"/>
        <charset val="1"/>
      </rPr>
      <t xml:space="preserve"> 6 health-care departments affected by modernized equipment
</t>
    </r>
  </si>
  <si>
    <t xml:space="preserve">Project description:https://interreg-rohu.eu/wp-content/uploads/2021/07/ROHU-396-EN.pdf</t>
  </si>
  <si>
    <t xml:space="preserve">Team-Cardio-Prevent - Békés County Central Hospital (bmkk.eu)</t>
  </si>
  <si>
    <t xml:space="preserve">Békés County Central Hospital  </t>
  </si>
  <si>
    <t xml:space="preserve">Project web-site: http://team-cardio-prevent.eu/</t>
  </si>
  <si>
    <t xml:space="preserve">https://www.spitalul-municipal-timisoara.ro/proiecte-europene/program-interreg-v-a-romania-ungaria</t>
  </si>
  <si>
    <t xml:space="preserve">ROHU-397</t>
  </si>
  <si>
    <t xml:space="preserve">New approaches in the prevention and therapy of common cancers</t>
  </si>
  <si>
    <t xml:space="preserve"> 4C: Cure for Cervical and Colorectal Cancer </t>
  </si>
  <si>
    <t xml:space="preserve">Improving health-care services from Timis and Csongrád-Csanád counties in prevention, diagnosis and treatment of cervical and colorectal cancer.</t>
  </si>
  <si>
    <r>
      <rPr>
        <b val="true"/>
        <sz val="10"/>
        <color rgb="FFFF0000"/>
        <rFont val="Calibri"/>
        <family val="2"/>
        <charset val="1"/>
      </rPr>
      <t xml:space="preserve">Finalized: 
</t>
    </r>
    <r>
      <rPr>
        <sz val="10"/>
        <color rgb="FF000000"/>
        <rFont val="Calibri"/>
        <family val="2"/>
        <charset val="1"/>
      </rPr>
      <t xml:space="preserve">1) Modern equipment purchased for 7 health care departments of the Emergency Clinical County Hospital Timis (2), of the University of Szeged (2), and Emergency Municipal Clinical Hospital Timisoara (2) - a CT device, a Video endoscopy Kit, a 3D Full HD system for laparoscopic endoscopic surgery, a Plasma sterilizer, an ergonomic microscope, a Rotary microtome with manual operation, a High energy linear accelerator, a Treatment Planning System compatible with the existing radiotherapy system, a Software upgrade for the existing linear accelerator, an Advanced imaging license (Stand-alone), two colonoscopes and a Digestive Video endoscopy system with accessories (with 2 video-colonoscopes)
2) 4 joint workshops organized in Szeged and Timisoara on cervical and colorectal cancer for the medical staff from Csongrád-Csanád and Timis counties. 
3) 10,000 brochures were elaborated and disseminated to the persons from Timis and Csongrád-Csanád county to inform them about a healthy lifestyle and prevention of cervical and colorectal cancer; 
4) 5 awareness forums organized in Timis and Csongrád-Csanád county for the general public (at least 250 pers) on a specific topic related to lifestyle, risk of cancer, prevention, and one health-themed TV broadcast focused also on healthy lifestyle and the risk of cancer; 
5) Screening activities free of charge performed on colorectal cancer and cervical cancer for the population in the Timis and Csongrád-Csanád county (more than 2500 persons); 
6) 2 medical protocols concluded on screening, diagnosis, and treatment of cervical and colorectal cancers;
7) 16 cases of cervical/colorectal cancer diagnosis and treatment procedures discussed by the medical experts of the three partners, making the treatment of cross-border patients more effective.</t>
    </r>
  </si>
  <si>
    <r>
      <rPr>
        <b val="true"/>
        <sz val="10"/>
        <color rgb="FFFF0000"/>
        <rFont val="Calibri"/>
        <family val="2"/>
        <charset val="1"/>
      </rPr>
      <t xml:space="preserve">Achieved:
</t>
    </r>
    <r>
      <rPr>
        <sz val="10"/>
        <color rgb="FF000000"/>
        <rFont val="Calibri"/>
        <family val="2"/>
        <charset val="1"/>
      </rPr>
      <t xml:space="preserve">1) Improved health-care infrastructure for prevention, diagnosis, and treatment of cervical and colorectal cancer at 7 health-care departments from 3 institutions in Timis and Csongrád-Csanád county.
2) Improved competencies for 40 medical staff of Csongrád-Csanád and Timis counties in screening, diagnosis, and treatment of colorectal and cervical cancers. 
3) Increased awareness of health and prevention of cervical and colorectal cancer through brochures (10000 copies) disseminated to persons from Timis and Csongrád-Csanád county and the through awareness forums organized.
4) Improved access of the population in the Timis-Csongrád-Csanád area to information regarding health and quality medical services for prevention, diagnosis, and treatment of cervical and colorectal cancer. 
</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</si>
  <si>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Number: 1,104,406 persons 
</t>
    </r>
    <r>
      <rPr>
        <b val="true"/>
        <sz val="10"/>
        <color rgb="FFFF0000"/>
        <rFont val="Calibri"/>
        <family val="2"/>
        <charset val="1"/>
      </rPr>
      <t xml:space="preserve">Achieved:
</t>
    </r>
    <r>
      <rPr>
        <sz val="10"/>
        <color rgb="FF000000"/>
        <rFont val="Calibri"/>
        <family val="2"/>
        <charset val="1"/>
      </rPr>
      <t xml:space="preserve">1,155,901 persons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Number: 7 health-care departments affected by modernized equipment.
</t>
    </r>
    <r>
      <rPr>
        <b val="true"/>
        <sz val="10"/>
        <color rgb="FFFF0000"/>
        <rFont val="Calibri"/>
        <family val="2"/>
        <charset val="1"/>
      </rPr>
      <t xml:space="preserve">Achieved: 
</t>
    </r>
    <r>
      <rPr>
        <sz val="10"/>
        <color rgb="FF000000"/>
        <rFont val="Calibri"/>
        <family val="2"/>
        <charset val="1"/>
      </rPr>
      <t xml:space="preserve">Reached: 7 health-care departments affected by modernized equipment
</t>
    </r>
  </si>
  <si>
    <t xml:space="preserve">https://interreg-rohu.eu/wp-content/uploads/2023/02/ROHU-397-EN.pdf</t>
  </si>
  <si>
    <t xml:space="preserve">"New approaches to prevention and treatment of common cancers" Acronym 4C: Cure for Cervical and Colorectal Cancer eMS Code ROHU 397 - Proiecte europene - Spitalul Clinic Municipal de Urgenţă Timişoara (spitalul-municipal-timisoara.ro)</t>
  </si>
  <si>
    <t xml:space="preserve">University of Szeged</t>
  </si>
  <si>
    <t xml:space="preserve">Project web-site: http://cervical-colorectal-cancer.ro/</t>
  </si>
  <si>
    <t xml:space="preserve">PP3 website: http://old.umft.ro/rohu-397_746</t>
  </si>
  <si>
    <t xml:space="preserve">“Victor Babes” University of Medicine and Pharmacy Timisoara</t>
  </si>
  <si>
    <t xml:space="preserve">https://u-szeged.hu/pmi/fejlesztesiprojektek/rohu-397/rohu-397</t>
  </si>
  <si>
    <t xml:space="preserve">ROHU-401</t>
  </si>
  <si>
    <t xml:space="preserve">Improving health-care standards in prevention, identification and treatment of cardiovascular and gynecological diseases in crossborder area</t>
  </si>
  <si>
    <t xml:space="preserve">
HEARTS&amp;LIVES </t>
  </si>
  <si>
    <t xml:space="preserve">Institute of Cardiovascular Diseases Timisoara</t>
  </si>
  <si>
    <t xml:space="preserve">Improve the preventive and curative cardiovascular and gynecological health-care services across Timis, Bihor, and Hajdu-Bihar counties.</t>
  </si>
  <si>
    <r>
      <rPr>
        <b val="true"/>
        <sz val="10"/>
        <color rgb="FFFF0000"/>
        <rFont val="Calibri"/>
        <family val="2"/>
        <charset val="1"/>
      </rPr>
      <t xml:space="preserve">Finalized: 
</t>
    </r>
    <r>
      <rPr>
        <sz val="10"/>
        <color rgb="FF000000"/>
        <rFont val="Calibri"/>
        <family val="2"/>
        <charset val="1"/>
      </rPr>
      <t xml:space="preserve">1) screening and free consultations (including persons with low incomes and from disadvantaged groups) for more than 900 persons from Timis, Bihor, and Hajdu-Bihar counties.
2) Purchase of medical equipment for 3 medical departments (Sterilization, Cardiovascular Surgery, and Cardiology) within Institute of Cardiovascular Diseases Timișoara, 2 medical departments (Gynecological surgery and Intensive Care) within County Emergency Clinical Hospital Oradea and 2 medical departments (Obstetrics - Gynecology and Cardiology and cardiac surgery) within University Debrecen; 
3) exchange of know-how and capacity-building activities for 80 medical staff in the gynecology and cardiac domain.
</t>
    </r>
  </si>
  <si>
    <r>
      <rPr>
        <b val="true"/>
        <sz val="10"/>
        <color rgb="FFFF0000"/>
        <rFont val="Calibri"/>
        <family val="2"/>
        <charset val="1"/>
      </rPr>
      <t xml:space="preserve">Achieved</t>
    </r>
    <r>
      <rPr>
        <sz val="10"/>
        <color rgb="FF000000"/>
        <rFont val="Calibri"/>
        <family val="2"/>
        <charset val="1"/>
      </rPr>
      <t xml:space="preserve">:
1) Improve the preventive and curative cardiovascular and gynecological health-care services across Timis, Bihor, and Hajdu-Bihar counties through the medical equipment purchased.
2) Increased and improved cardiovascular surgery capacity for adults in Timis County.
3) Improved gynecological surgery and intensive care capacity for women in Bihor county.
4) Improved health-care services for people through know-how exchange and capacity-building activities.
5) Improved access to health infrastructure for disadvantaged groups.</t>
    </r>
  </si>
  <si>
    <r>
      <rPr>
        <sz val="10"/>
        <color rgb="FF000000"/>
        <rFont val="Calibri"/>
        <family val="2"/>
        <charset val="1"/>
      </rPr>
      <t xml:space="preserve">9/a 1 Population having access to improved health services
Planned to be reached:
Number: 
1,601,222 persons 
</t>
    </r>
    <r>
      <rPr>
        <b val="true"/>
        <sz val="10"/>
        <color rgb="FFFF0000"/>
        <rFont val="Calibri"/>
        <family val="2"/>
        <charset val="1"/>
      </rPr>
      <t xml:space="preserve">
Achieved:
</t>
    </r>
    <r>
      <rPr>
        <sz val="10"/>
        <color rgb="FF000000"/>
        <rFont val="Calibri"/>
        <family val="2"/>
        <charset val="1"/>
      </rPr>
      <t xml:space="preserve">1,600,391 persons 
9/a 2 Number of health-care departments affected by modernized equipment
Planned to be reached:
Number: 7 health-care departments affected by modernized equipment
</t>
    </r>
    <r>
      <rPr>
        <b val="true"/>
        <sz val="10"/>
        <color rgb="FFFF0000"/>
        <rFont val="Calibri"/>
        <family val="2"/>
        <charset val="1"/>
      </rPr>
      <t xml:space="preserve">
Achieved:
</t>
    </r>
    <r>
      <rPr>
        <sz val="10"/>
        <color rgb="FF000000"/>
        <rFont val="Calibri"/>
        <family val="2"/>
        <charset val="1"/>
      </rPr>
      <t xml:space="preserve">7 health-care departments affected by modernized equipment
</t>
    </r>
  </si>
  <si>
    <t xml:space="preserve">https://interreg-rohu.eu/wp-content/uploads/2023/02/ROHU-401-EN.pdf</t>
  </si>
  <si>
    <t xml:space="preserve">PP3 website: https://kancellaria.palyazatok.unideb.hu/hu/az-egeszsegugyi-ellatas-szinvonalanak-fejlesztese-kardiovaszkularis-es-nogyogyaszati-megbetegedesek</t>
  </si>
  <si>
    <t xml:space="preserve">County Clinical Emergency Hospital Oradea</t>
  </si>
  <si>
    <t xml:space="preserve">LB website: http://www.cardiologie.ro/rohu401.php</t>
  </si>
  <si>
    <t xml:space="preserve">University of Debrecen</t>
  </si>
  <si>
    <t xml:space="preserve">PP2 website: https://rohu401.spitaljudetean-oradea.ro/</t>
  </si>
  <si>
    <t xml:space="preserve">ROHU-407</t>
  </si>
  <si>
    <t xml:space="preserve">Cross-border access to high quality emergency services and primary medical assistance in small communities</t>
  </si>
  <si>
    <t xml:space="preserve">PrimCare RO-HU</t>
  </si>
  <si>
    <t xml:space="preserve">City Hall of Ardud</t>
  </si>
  <si>
    <t xml:space="preserve">The project’s overall objective was to develop cross-border coordinated community-based healthcare services within the medical permanence center of Ardud and the primary care practices from Napkor optimally addressing the population’s needs for emergency intervention, prevention, early identification and effective treatment, focusing on circulatory system diseases which represent the leading cause of death in the region and at EU level. In this regard a number of 3 health-care departments will be affected by improvement equipment, and an approximately 29.199 people will having access to improved health-care services.</t>
  </si>
  <si>
    <r>
      <rPr>
        <b val="true"/>
        <sz val="10"/>
        <color rgb="FFFF0000"/>
        <rFont val="Calibri"/>
        <family val="2"/>
        <charset val="1"/>
      </rPr>
      <t xml:space="preserve">Finalized:
</t>
    </r>
    <r>
      <rPr>
        <sz val="10"/>
        <color rgb="FF000000"/>
        <rFont val="Calibri"/>
        <family val="2"/>
        <charset val="1"/>
      </rPr>
      <t xml:space="preserve">1) The medical permanence center of Ardud (RO) was renovated: replacement of cement and parquet flooring with PVC floor coverings; false ceilings emplacement; replacement of interior doors; replacement of indoor electrical installations; replacement of sanitary facilities (toilets, sinks); etc
2) New equipment (furniture, equipment&amp;technology , medical devices) was purchased for 3 community-based primary healthcare practices (Ardud’s permanence center (RO) and 2 primary healthcare practices from Napkor(HU));
3) Training of primary healthcare units’ medical personnel in cardio-respiratory resuscitation;
4) Was developed a harmonized good practice guideline in resuscitation, at the primary healthcare providers’ level, focused on the following main themes: adult basic life support and automated external defibrillation; adult life support; pediatric life support; resuscitation and support of transition of babies at birth; pre-hospital resuscitation; post-resuscitation care; prevention of cardiac arrest and decisions about CPR; Peri-arrest arrhythmia; implementation of resuscitation procedures;
5) Was developed a harmonized good practice guideline in management of circulatory system diseases, at the primary healthcare providers’ level, including the following main themes: identification of the persons at risk (risk prediction charts: strengths and limitations, clinical assessment of cardiovascular risk), implementation of detailed programs of care at primary healthcare level (applying the prevention recommendation; modification of behaviour ; multiple risk factor intervention; blood pressure lowering; cost-effectiveness, feasibility and resource implications of antihypertensive and statin therapy), monitoring of treatment, measure outcomes of and achieve continuous quality improvement.</t>
    </r>
  </si>
  <si>
    <r>
      <rPr>
        <b val="true"/>
        <sz val="10"/>
        <color rgb="FFFF0000"/>
        <rFont val="Calibri"/>
        <family val="2"/>
        <charset val="1"/>
      </rPr>
      <t xml:space="preserve">Achieved: 
</t>
    </r>
    <r>
      <rPr>
        <sz val="10"/>
        <color rgb="FF000000"/>
        <rFont val="Calibri"/>
        <family val="2"/>
        <charset val="1"/>
      </rPr>
      <t xml:space="preserve">1) The infrastructure condition of 3 community-based primary healthcare practices (Ardud’s permanence center and 2 primary healthcare practices from Napkor) was improved, and ensure prevention, early identification and effective treatment of cardiovascular diseases across the border. As a result, an important part of patients,  are effectively treated locally, facilitating rapid access of the population to safe medical care, provided according to standardized and comparable protocols in place across the border  ensuring good quality service provision for all citizen in targeted area.
2) The project create a strong network of professionals from both sides of the border which work together enhancing the joint institutional capacity of the medical permanence center in Ardud and the primary medical units in Napkor to provide better and safer healthcare services based upon improved practice conditions, access to appropriate equipment and technology, harmonized medical protocols, health workforce development and sharing of good practices.
3) Population from the  small communities along the border have access to high quality emergency services and primary medical assistance.</t>
    </r>
  </si>
  <si>
    <r>
      <rPr>
        <sz val="10"/>
        <color rgb="FF000000"/>
        <rFont val="Calibri"/>
        <family val="2"/>
        <charset val="1"/>
      </rPr>
      <t xml:space="preserve">9/a 1 Population having access to improved health services
</t>
    </r>
    <r>
      <rPr>
        <b val="true"/>
        <sz val="10"/>
        <color rgb="FFFF0000"/>
        <rFont val="Calibri"/>
        <family val="2"/>
        <charset val="1"/>
      </rPr>
      <t xml:space="preserve">Achieved:
</t>
    </r>
    <r>
      <rPr>
        <sz val="10"/>
        <color rgb="FF000000"/>
        <rFont val="Calibri"/>
        <family val="2"/>
        <charset val="1"/>
      </rPr>
      <t xml:space="preserve">Number 29,199 persons
9/a 2 Number of health-care departments affected by modernized equipment
</t>
    </r>
    <r>
      <rPr>
        <b val="true"/>
        <sz val="10"/>
        <color rgb="FFFF0000"/>
        <rFont val="Calibri"/>
        <family val="2"/>
        <charset val="1"/>
      </rPr>
      <t xml:space="preserve">Achieved:
</t>
    </r>
    <r>
      <rPr>
        <sz val="10"/>
        <color rgb="FF000000"/>
        <rFont val="Calibri"/>
        <family val="2"/>
        <charset val="1"/>
      </rPr>
      <t xml:space="preserve">Number: 3 health-care departments 
The implementation period has ended, the documentation to support the achievment of the output indicators is under preparation.</t>
    </r>
  </si>
  <si>
    <t xml:space="preserve">https://interreg-rohu.eu/wp-content/uploads/2021/11/ROHU-407-EN.pdf</t>
  </si>
  <si>
    <t xml:space="preserve">Napkor Local Government of the village</t>
  </si>
  <si>
    <t xml:space="preserve">CREST Association</t>
  </si>
  <si>
    <t xml:space="preserve">ROHU-386</t>
  </si>
  <si>
    <t xml:space="preserve">Improving cross-border health care services with modernized medical equipment within Dr. Gavril Curteanu Hospital in Oradea and Békés County Central Hospital</t>
  </si>
  <si>
    <t xml:space="preserve">CBC-HOSPEQUIP</t>
  </si>
  <si>
    <t xml:space="preserve">Municipal Hospital Dr. Gavril Curteanu Oradea</t>
  </si>
  <si>
    <t xml:space="preserve">Increased quality of medical services offered to the population of Bihor and Bekes counties, through the aquisition of performant equipment.</t>
  </si>
  <si>
    <r>
      <rPr>
        <b val="true"/>
        <sz val="10"/>
        <color rgb="FFFF0000"/>
        <rFont val="Calibri"/>
        <family val="2"/>
        <charset val="1"/>
      </rPr>
      <t xml:space="preserve">Finalized:
</t>
    </r>
    <r>
      <rPr>
        <sz val="10"/>
        <color rgb="FF000000"/>
        <rFont val="Calibri"/>
        <family val="2"/>
        <charset val="1"/>
      </rPr>
      <t xml:space="preserve">1) Acquisition of 2 Telemedicine systems;
2) Medical Equipment purchased: 1 Magnetic resonance imaging (MRI),  3 ultrasounds, 1 C-arm, 1 Digital Radiography - scope device, , 1 Full 3D Full HD Tower for Laparoscopic Endoscopic' Surgery, 1 Direct digital RTG imager, Direct digital work station, 1 Vacuum Transport System for Laboratory and Medicinal Samples; 5 High Performance Monitors; 5 High Performance Mechanical Ventilation Device; 31 High Performance Monitors; 23 infuzomats; 4 defibrilaters; 3 UPS equipment; 1 Ultrasound platform with 4 ultrasound modules; 4 DIVAS stations; 23 injectomats (not purchased during the implementation period, to be supported from own resources)</t>
    </r>
  </si>
  <si>
    <r>
      <rPr>
        <b val="true"/>
        <sz val="10"/>
        <color rgb="FFFF0000"/>
        <rFont val="Calibri"/>
        <family val="2"/>
        <charset val="1"/>
      </rPr>
      <t xml:space="preserve">Achieved:
</t>
    </r>
    <r>
      <rPr>
        <sz val="10"/>
        <color rgb="FF000000"/>
        <rFont val="Calibri"/>
        <family val="2"/>
        <charset val="1"/>
      </rPr>
      <t xml:space="preserve">1) Purchasing and installing the telemedicine systems in Oradea and in Bekes Hospitals
2) medical equipment purchased, contributing to the endownment of 6 medical departments
3) 6  medical departments will be modernized and equipped, thus patients will benefit from high-quality services / interventions, the recovery time will be reduced, early identification, prevention and quality treatment of illnesses will be ensured, easier and quicker accessibility of medical services in the eligible area will be facilitated, the ”the second opinion” tool will be possible through the telemedicine, thus contributing to a balanced system of treatment, which altogether has a positive impact also on anti-discrimination and social inclusion.</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</si>
  <si>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t>
    </r>
    <r>
      <rPr>
        <sz val="10"/>
        <color rgb="FF000000"/>
        <rFont val="Calibri"/>
        <family val="2"/>
        <charset val="1"/>
      </rPr>
      <t xml:space="preserve">:
Number: 180,000 persons
</t>
    </r>
    <r>
      <rPr>
        <b val="true"/>
        <sz val="10"/>
        <color rgb="FFFF0000"/>
        <rFont val="Calibri"/>
        <family val="2"/>
        <charset val="1"/>
      </rPr>
      <t xml:space="preserve">Reached</t>
    </r>
    <r>
      <rPr>
        <sz val="10"/>
        <color rgb="FFFF0000"/>
        <rFont val="Calibri"/>
        <family val="2"/>
        <charset val="1"/>
      </rPr>
      <t xml:space="preserve">:
</t>
    </r>
    <r>
      <rPr>
        <sz val="10"/>
        <color rgb="FF000000"/>
        <rFont val="Calibri"/>
        <family val="2"/>
        <charset val="1"/>
      </rPr>
      <t xml:space="preserve">176560 by the end of the implementation period; the documentation related to project conclusion was approved
9/a 2 Number of health-care departments affected by modernized equipment
</t>
    </r>
    <r>
      <rPr>
        <b val="true"/>
        <sz val="10"/>
        <color rgb="FFFF0000"/>
        <rFont val="Calibri"/>
        <family val="2"/>
        <charset val="1"/>
      </rPr>
      <t xml:space="preserve">Planned to be reached</t>
    </r>
    <r>
      <rPr>
        <sz val="10"/>
        <color rgb="FF000000"/>
        <rFont val="Calibri"/>
        <family val="2"/>
        <charset val="1"/>
      </rPr>
      <t xml:space="preserve">:
Number: 6 health-care departments
</t>
    </r>
    <r>
      <rPr>
        <b val="true"/>
        <sz val="10"/>
        <color rgb="FFFF0000"/>
        <rFont val="Calibri"/>
        <family val="2"/>
        <charset val="1"/>
      </rPr>
      <t xml:space="preserve">Reached:
</t>
    </r>
    <r>
      <rPr>
        <sz val="10"/>
        <color rgb="FF000000"/>
        <rFont val="Calibri"/>
        <family val="2"/>
        <charset val="1"/>
      </rPr>
      <t xml:space="preserve">6 departments by the end of the implementation period; the documentation related to project conclusion was approved
</t>
    </r>
  </si>
  <si>
    <t xml:space="preserve">https://interreg-rohu.eu/wp-content/uploads/2023/02/ROHU-386-EN.pdf</t>
  </si>
  <si>
    <t xml:space="preserve">https://bmkk.eu/category/rohu386/</t>
  </si>
  <si>
    <t xml:space="preserve">https://www.youtube.com/watch?v=S7oNOuKZw3E</t>
  </si>
  <si>
    <t xml:space="preserve">Békés County Central Hospital</t>
  </si>
  <si>
    <t xml:space="preserve">https://stiribihor.info/2021/10/conferinta-de-inchidere-a-proiectului-rohu-386-comunicat-de-presa/</t>
  </si>
  <si>
    <t xml:space="preserve">https://spitaljudetean-oradea.ro/proiecte/ </t>
  </si>
  <si>
    <t xml:space="preserve">https://bmkk.eu/korhazunkrol/eu-palyazatok/cbc-hospequip/</t>
  </si>
  <si>
    <t xml:space="preserve">ROHU-357</t>
  </si>
  <si>
    <t xml:space="preserve">Cooperation for high health-care standards in prevention, early identification and effective treatment of diseases in the Bihor-Hajdú Bihar Euroregion</t>
  </si>
  <si>
    <t xml:space="preserve">HEALTH_BHB</t>
  </si>
  <si>
    <t xml:space="preserve">The main overall objective of the project is to improve the preventive, early diagnose and curative health-care services for all the population of Bihor and Hajdu-Bihar counties. In this area a number of 38 health-care departments will be affected by modernized equipment and a number of 711.343 people will having access to improved health-care services</t>
  </si>
  <si>
    <r>
      <rPr>
        <b val="true"/>
        <sz val="10"/>
        <color rgb="FFFF0000"/>
        <rFont val="Calibri"/>
        <family val="2"/>
        <charset val="1"/>
      </rPr>
      <t xml:space="preserve">Finalized:
</t>
    </r>
    <r>
      <rPr>
        <sz val="10"/>
        <color rgb="FF000000"/>
        <rFont val="Calibri"/>
        <family val="2"/>
        <charset val="1"/>
      </rPr>
      <t xml:space="preserve">1) Purchase and installation of necessary medical equipment for the Medical Analysis Laboratory of the County Clinical Emergency Hospital Oradea; 
2) Promotional actions for health screening and providing information to prevent and diagnose diseases with high frequency in the eligible area will be organized both in Oradea ,Berettyóújfalu and Hajduboszormeny City. At least 2,500 patients from targeted area, will benefit annually from disease prevention and early diagnose due to the interactive, information available on partners’ websites;
3) Actions to improve access to health infrastructure for disadvantaged groups. At least 1100 people from disadvantaged groups countries will be informed regarding the health-care services they could benefit from.
4) Exchange of know-how and capacity building activities. 60 physicians and medical assistants from GTIK (PP2) and Hajdúböszörmény (PP3) will participate to study visits at SCJUO (LP) and 9 medical staff representing all partners from the project will also participate to international medical conferences.
5) Purchase and installation of necessary medical equipment for medical departments from Grof Tisza Istvan Hospital located in Berettyóújfalu;
7. Purchase and installation of necessary medical equipment for two medical departments located in Hajduboszormeny City. 
</t>
    </r>
  </si>
  <si>
    <r>
      <rPr>
        <b val="true"/>
        <sz val="10"/>
        <color rgb="FFFF0000"/>
        <rFont val="Calibri"/>
        <family val="2"/>
        <charset val="1"/>
      </rPr>
      <t xml:space="preserve">Achieved:
</t>
    </r>
    <r>
      <rPr>
        <sz val="10"/>
        <color rgb="FF000000"/>
        <rFont val="Calibri"/>
        <family val="2"/>
        <charset val="1"/>
      </rPr>
      <t xml:space="preserve">1) A total of 38 health-care departments  were endowed with modern equipment, enhancing the acces of the population from both sides of the border to improved medical services.
2) Early identification and effective treatment of diseases in the Bihor - Hajdu-Bihar euro region in order to ensure prevention. Patients have access to an appropriate level of healthcare services all across the two neighboring counties, regardless of their social status, financial situation or residence. 
3) Improved competences for the medical staff of these 3 hospitals as a result of exchanges of experience and participation to international medical events. 
4) The territorial proximity of cross-border communities also implies a regular incidence of patients that are in need of healthcare across the border and joint protocols were elaborated within the cooperation project to ensure good transfer and use of patient information and medical history.</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</si>
  <si>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Numer of people: 711.343 persons
The implementation period has ended, the documentation to support the achievment of the output indicators is under preparation.
9/a 2 Number of health-care departments affected by modernized equipment
</t>
    </r>
    <r>
      <rPr>
        <b val="true"/>
        <sz val="10"/>
        <color rgb="FFFF0000"/>
        <rFont val="Calibri"/>
        <family val="2"/>
        <charset val="1"/>
      </rPr>
      <t xml:space="preserve">Reached:
</t>
    </r>
    <r>
      <rPr>
        <sz val="10"/>
        <color rgb="FF000000"/>
        <rFont val="Calibri"/>
        <family val="2"/>
        <charset val="1"/>
      </rPr>
      <t xml:space="preserve">Number : 38 health-care departments 
The implementation period has ended, the documentation to support the achievment of the output indicators is under preparation.</t>
    </r>
  </si>
  <si>
    <t xml:space="preserve">https://interreg-rohu.eu/wp-content/uploads/2022/12/ROHU-357-EN.pdf</t>
  </si>
  <si>
    <t xml:space="preserve">Grof Tisza Istvan Hospital Berettyóújfalu</t>
  </si>
  <si>
    <t xml:space="preserve">ROHU-392</t>
  </si>
  <si>
    <t xml:space="preserve">Integrated Response For Medical Assistance In The Cross-Border Region</t>
  </si>
  <si>
    <t xml:space="preserve">IRMA</t>
  </si>
  <si>
    <t xml:space="preserve">Commune of Moftin</t>
  </si>
  <si>
    <t xml:space="preserve">Increase the quality of health services in Moftin and Nyíradony and their surroundings and contribute to the local development of healthcare services, by reducing the inequalities in health status between urban and rural communities and facilitating the transition from institutional to community-based health services, through complex infrastructure investments and special equipment purchasing, which contributes to the establishment of adequate community health services in the border area.</t>
  </si>
  <si>
    <r>
      <rPr>
        <b val="true"/>
        <sz val="10"/>
        <color rgb="FFFF0000"/>
        <rFont val="Calibri"/>
        <family val="2"/>
        <charset val="1"/>
      </rPr>
      <t xml:space="preserve">Achieved:
</t>
    </r>
    <r>
      <rPr>
        <sz val="10"/>
        <color rgb="FF000000"/>
        <rFont val="Calibri"/>
        <family val="2"/>
        <charset val="1"/>
      </rPr>
      <t xml:space="preserve">1) A total of 8 medical departments will be modernised within the project: in Moftin, 6 health care departments will be positively affected:  3 family medicine departments (1 in Moftinu Mic, 1 in Moftinu Mare, 1 in Domăneşti), 1 functional explorations department, 1 laboratory medicine department, 1 stomatology department
2) Development of a rural healthcare network (formed of 3 rural healthcare centers in 3 of the largest villages of the Moftin commune) 
3) Acquisition of medical equipment 
4) 12 events regarding health care measures for the population, including 3 screening actions,  2 cross border workshops on prevention and 1 first aid training event;
5) 1  Rural Health Care Network Web Page containing information on how to prevent several illnesses, advices for healthy life behaviour etc. 
6) the Ambulance Service in Nyiradony is fully operational
</t>
    </r>
  </si>
  <si>
    <r>
      <rPr>
        <b val="true"/>
        <sz val="10"/>
        <color rgb="FFFF0000"/>
        <rFont val="Calibri"/>
        <family val="2"/>
        <charset val="1"/>
      </rPr>
      <t xml:space="preserve">Achieved:
</t>
    </r>
    <r>
      <rPr>
        <sz val="10"/>
        <color rgb="FF000000"/>
        <rFont val="Calibri"/>
        <family val="2"/>
        <charset val="1"/>
      </rPr>
      <t xml:space="preserve">1) Increase quality of health services in Moftin and Nyíradony and their surroundings, by realizing a complex healthcare infrastructure, thus contributing to the establishment of adequate community health services in the border area.
2) Ensure local development of health care services, reduce the inequalities in health status and create the transition from institutional to community-based health services. 
3) The project contributed to the improvement of the life-quality of people living in the area, to increase competitive potential of these localities and its middle-term result is the increase of the number of healthier citizens.</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</si>
  <si>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Number</t>
    </r>
    <r>
      <rPr>
        <b val="true"/>
        <sz val="10"/>
        <color rgb="FF000000"/>
        <rFont val="Calibri"/>
        <family val="2"/>
        <charset val="1"/>
      </rPr>
      <t xml:space="preserve">: </t>
    </r>
    <r>
      <rPr>
        <sz val="10"/>
        <color rgb="FF000000"/>
        <rFont val="Calibri"/>
        <family val="2"/>
        <charset val="1"/>
      </rPr>
      <t xml:space="preserve">54828 persons
</t>
    </r>
    <r>
      <rPr>
        <b val="true"/>
        <sz val="10"/>
        <color rgb="FFFF0000"/>
        <rFont val="Calibri"/>
        <family val="2"/>
        <charset val="1"/>
      </rPr>
      <t xml:space="preserve">Reached:
</t>
    </r>
    <r>
      <rPr>
        <sz val="10"/>
        <color rgb="FF000000"/>
        <rFont val="Calibri"/>
        <family val="2"/>
        <charset val="1"/>
      </rPr>
      <t xml:space="preserve">56,623 persons having access to improved health services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Number</t>
    </r>
    <r>
      <rPr>
        <b val="true"/>
        <sz val="10"/>
        <color rgb="FF000000"/>
        <rFont val="Calibri"/>
        <family val="2"/>
        <charset val="1"/>
      </rPr>
      <t xml:space="preserve">:</t>
    </r>
    <r>
      <rPr>
        <sz val="10"/>
        <color rgb="FF000000"/>
        <rFont val="Calibri"/>
        <family val="2"/>
        <charset val="1"/>
      </rPr>
      <t xml:space="preserve"> 7 health-care departments
</t>
    </r>
    <r>
      <rPr>
        <b val="true"/>
        <sz val="10"/>
        <color rgb="FFFF0000"/>
        <rFont val="Calibri"/>
        <family val="2"/>
        <charset val="1"/>
      </rPr>
      <t xml:space="preserve">Reached:
</t>
    </r>
    <r>
      <rPr>
        <sz val="10"/>
        <color rgb="FF000000"/>
        <rFont val="Calibri"/>
        <family val="2"/>
        <charset val="1"/>
      </rPr>
      <t xml:space="preserve">7 health-care departments
</t>
    </r>
  </si>
  <si>
    <t xml:space="preserve">https://interreg-rohu.eu/wp-content/uploads/2023/02/ROHU-392-EN.pdf</t>
  </si>
  <si>
    <t xml:space="preserve">https://www.gazetanord-vest.ro/2022/04/fotogalerie-centre-medicale-moderne-si-bine-dotate-construite-la-moftin/</t>
  </si>
  <si>
    <t xml:space="preserve">https://nyiradony.hu/2022/08/24/integralt-valasz-az-egeszsegugyi-segitsegnyujtasra-a-hatarmenti-regioban-rohu-392-irma/</t>
  </si>
  <si>
    <t xml:space="preserve">Nyíradony Town Self-Government</t>
  </si>
  <si>
    <t xml:space="preserve">https://www.keep.eu/project/24210/integrated-response-for-medical-assistance-in-the-cross-border-region</t>
  </si>
  <si>
    <t xml:space="preserve">https://your.cloudy.ro/index.php/s/ALqoG6Pq95532ns</t>
  </si>
  <si>
    <t xml:space="preserve">ROHU-361</t>
  </si>
  <si>
    <t xml:space="preserve">Joint prevention and surveillance of infectious diseases and hospital-acquired infections in Arad, Makó and Hódmezővásárhely</t>
  </si>
  <si>
    <t xml:space="preserve">StopGerms</t>
  </si>
  <si>
    <t xml:space="preserve">Arad County Council</t>
  </si>
  <si>
    <t xml:space="preserve">Improvement of health-care services and patient safety in three hospitals in Arad and Csongrád-Csanád counties through the medical equipment endowment and elaboration of the Strategy for improving of hygiene conditions and prevention of hospital infections in CsMEK.</t>
  </si>
  <si>
    <r>
      <rPr>
        <b val="true"/>
        <sz val="10"/>
        <color rgb="FFFF0000"/>
        <rFont val="Calibri"/>
        <family val="2"/>
        <charset val="1"/>
      </rPr>
      <t xml:space="preserve">Planned:
</t>
    </r>
    <r>
      <rPr>
        <sz val="10"/>
        <color rgb="FF000000"/>
        <rFont val="Calibri"/>
        <family val="2"/>
        <charset val="1"/>
      </rPr>
      <t xml:space="preserve">1) Medical equipment for the Infectious Disease Department within the Arad County Clinical Hospital;
2) Workshop in Arad, having the theme of  advanced methods of prevention and treatment of infectious diseases with an accent on contagious diseases and measures in case of outbreaks;
3) Workshop in Hungary,  to exchange know-how on infection control and quality assurance through proper hygiene and to present the strategy for the prevention and monitoring of hospital-related infections;
4) 18 Campaigns for raising awareness in schools, about the importance of hand hygiene. These actions will present the dangers of germs, their ways of spreading, and how important hand hygiene is; 
5) Developing a strategy for the prevention and control of hospital-acquired infections;
6) Cleaning and sterilizing equipment &amp;staff training shall be delivered.
</t>
    </r>
    <r>
      <rPr>
        <b val="true"/>
        <sz val="10"/>
        <color rgb="FFFF0000"/>
        <rFont val="Calibri"/>
        <family val="2"/>
        <charset val="1"/>
      </rPr>
      <t xml:space="preserve">
Finalized:
</t>
    </r>
    <r>
      <rPr>
        <sz val="10"/>
        <color rgb="FF000000"/>
        <rFont val="Calibri"/>
        <family val="2"/>
        <charset val="1"/>
      </rPr>
      <t xml:space="preserve">1) New medical equipment for diagnosis and treatment was purchased for the Infectious Disease Department of the Arad County Clinical Hospital (including Covid -19 specific equipment) and for the hospital from Csongrád-Csanád;
2) The Surgery and Internal medicine department renovated &amp; modernized, at the Diosszilagyi Samuel Hospital in Mako;</t>
    </r>
  </si>
  <si>
    <r>
      <rPr>
        <b val="true"/>
        <sz val="10"/>
        <color rgb="FFFF0000"/>
        <rFont val="Calibri"/>
        <family val="2"/>
        <charset val="1"/>
      </rPr>
      <t xml:space="preserve">Expected:
</t>
    </r>
    <r>
      <rPr>
        <sz val="10"/>
        <color rgb="FF000000"/>
        <rFont val="Calibri"/>
        <family val="2"/>
        <charset val="1"/>
      </rPr>
      <t xml:space="preserve">1) Department for Infectious Diseases of the Arad County Clinical Hospital modernized with medical equipment for improving the health-care services and patient safety.
2) Renovated, sanitized wards in the new wing and modern, small wards offering hotel conditions for hospitalized patients in the old wing, in Mako, Csongrád-Csanád, Hungary 
3)Increased awareness among school children about the importance of hand hygiene.
</t>
    </r>
  </si>
  <si>
    <r>
      <rPr>
        <sz val="10"/>
        <color rgb="FF000000"/>
        <rFont val="Calibri"/>
        <family val="2"/>
        <charset val="1"/>
      </rPr>
      <t xml:space="preserve">9/a 1 Population having access to improved health services
</t>
    </r>
    <r>
      <rPr>
        <b val="true"/>
        <sz val="10"/>
        <color rgb="FFFF0000"/>
        <rFont val="Calibri"/>
        <family val="2"/>
        <charset val="1"/>
      </rPr>
      <t xml:space="preserve">
Planned to be reached:
</t>
    </r>
    <r>
      <rPr>
        <sz val="10"/>
        <rFont val="Calibri"/>
        <family val="2"/>
        <charset val="1"/>
      </rPr>
      <t xml:space="preserve">Number: 442,155 persons
9/a 2 Number of health-care departments affected by modernized equipment
</t>
    </r>
    <r>
      <rPr>
        <b val="true"/>
        <sz val="10"/>
        <color rgb="FFFF0000"/>
        <rFont val="Calibri"/>
        <family val="2"/>
        <charset val="1"/>
      </rPr>
      <t xml:space="preserve">
Planned to be reached:
</t>
    </r>
    <r>
      <rPr>
        <sz val="10"/>
        <rFont val="Calibri"/>
        <family val="2"/>
        <charset val="1"/>
      </rPr>
      <t xml:space="preserve">Number: 2
To be reached by the end of the implementation period.</t>
    </r>
  </si>
  <si>
    <t xml:space="preserve">https://interreg-rohu.eu/wp-content/uploads/2023/02/ROHU-361-EN-new.pdf</t>
  </si>
  <si>
    <t xml:space="preserve">evp-interreg-rohu-361.pdf (csmekhm.hu)</t>
  </si>
  <si>
    <t xml:space="preserve"> Csongrád-Csanád County Health Care Center – Hódmezővásárhely-Makó</t>
  </si>
  <si>
    <t xml:space="preserve">Consiliul Judetean Arad (cjarad.ro)</t>
  </si>
  <si>
    <t xml:space="preserve">ROHU-400</t>
  </si>
  <si>
    <t xml:space="preserve">ROHUNOVATION</t>
  </si>
  <si>
    <t xml:space="preserve">The Emergency County Hospital "Pius Brinzeu" of Timisoara</t>
  </si>
  <si>
    <t xml:space="preserve">Increased quality of medical services offered to the population of Timis and Csongrad counties, through the aquisition of performant equipment.</t>
  </si>
  <si>
    <r>
      <rPr>
        <b val="true"/>
        <sz val="10"/>
        <color rgb="FFFF0000"/>
        <rFont val="Calibri"/>
        <family val="2"/>
        <charset val="1"/>
      </rPr>
      <t xml:space="preserve">Planned:
</t>
    </r>
    <r>
      <rPr>
        <sz val="10"/>
        <color rgb="FF000000"/>
        <rFont val="Calibri"/>
        <family val="2"/>
        <charset val="1"/>
      </rPr>
      <t xml:space="preserve">1) 4 accredited professional training programs for increasing the quality of the medical services;
2) 2 medical equipments purchased for 2 health-care departments;
3) 1 Patient Management Systems (telediagnostic infrastructure) for the exchange of patient information and medical history making the treatment of cross-border patients more effective;
4) 4 standardized protocols of best practices  + 10 scientific articles in the field of prevention, early detection and minimally invasive intervention in oncology ;
5)Trainings for medical staff, a number of 120 RO-HU surgeons in current clinical practice or in the preparation phase – medical residents and/ or students and nursing staff - involved in the oncology field will be selected to attend the training programs.
6) 4 cross-border awareness campaigns, to educate the target group about specific preventable cancers, importance of health status screening and the benefits of minimally invasive surgery versus classic approch;
</t>
    </r>
    <r>
      <rPr>
        <b val="true"/>
        <sz val="10"/>
        <color rgb="FFFF0000"/>
        <rFont val="Calibri"/>
        <family val="2"/>
        <charset val="1"/>
      </rPr>
      <t xml:space="preserve">
Finalized:
</t>
    </r>
    <r>
      <rPr>
        <sz val="10"/>
        <color rgb="FF000000"/>
        <rFont val="Calibri"/>
        <family val="2"/>
        <charset val="1"/>
      </rPr>
      <t xml:space="preserve">1) 26 medical equipment for 5 medical departments purchased and installed
2) Functional E-learning platform 
3) 4 accredited professional training programs for increasing the quality of the medical services;
4) Trainings for medical staff, a number of 120 RO-HU surgeons in current clinical practice or in the preparation phase – medical residents and/ or students and nursing staff - involved in the oncology field will be selected to attend the training programs.
</t>
    </r>
  </si>
  <si>
    <r>
      <rPr>
        <b val="true"/>
        <sz val="10"/>
        <color rgb="FFFF0000"/>
        <rFont val="Calibri"/>
        <family val="2"/>
        <charset val="1"/>
      </rPr>
      <t xml:space="preserve">Expected:
</t>
    </r>
    <r>
      <rPr>
        <sz val="10"/>
        <color rgb="FF000000"/>
        <rFont val="Calibri"/>
        <family val="2"/>
        <charset val="1"/>
      </rPr>
      <t xml:space="preserve">1) 5 better equipped medical departments, serving the population from Csongrad and Timis Counties. A number of 250 free of charge surgical interventions  will be performed for the population from the targeted area.
2) An improved access and quality of service for the population from Csongrad and Timis Counties, population will have access to measures of prevention, early identification and effective treatment of cancer,  including people from disadvantaged groups.
3) Population from Csongrad and Timis Counties better informed about cancer issues, through the awareness campaigns organized within the project.</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</si>
  <si>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t>
    </r>
    <r>
      <rPr>
        <sz val="10"/>
        <color rgb="FF000000"/>
        <rFont val="Calibri"/>
        <family val="2"/>
        <charset val="1"/>
      </rPr>
      <t xml:space="preserve">:
Number: 403,000 persons
To be reached by the end of the implementation period
9/a 2 Number of health-care departments affected by modernized equipment 
</t>
    </r>
    <r>
      <rPr>
        <b val="true"/>
        <sz val="10"/>
        <color rgb="FFFF0000"/>
        <rFont val="Calibri"/>
        <family val="2"/>
        <charset val="1"/>
      </rPr>
      <t xml:space="preserve">Reached</t>
    </r>
    <r>
      <rPr>
        <sz val="10"/>
        <color rgb="FF000000"/>
        <rFont val="Calibri"/>
        <family val="2"/>
        <charset val="1"/>
      </rPr>
      <t xml:space="preserve">:
Number: 5 health-care department
</t>
    </r>
  </si>
  <si>
    <t xml:space="preserve">https://interreg-rohu.eu/wp-content/uploads/2023/02/ROHU-400-EN.pdf</t>
  </si>
  <si>
    <t xml:space="preserve">http://afnews.ro/2020/02/28/spitalul-clinic-judetean-de-urgenta-pius-brinzeu-incepe-implementarea-proiectului-improving-health-care-services-through-innovative-ro-hu-surgical-ideas/</t>
  </si>
  <si>
    <t xml:space="preserve">https://rohealth.ro/en/post/online-conference-news-in-oncological-pathology-in-the-oro-maxillo-facial-sphere-16122021-1430-pm</t>
  </si>
  <si>
    <t xml:space="preserve">https://u-szeged.hu/szakk/menu-vertikalis/rohu-400</t>
  </si>
  <si>
    <t xml:space="preserve">https://www.agerpres.ro/comunicate/2020/02/28/comunicat-de-presa-spitalul-clinic-judetean-de-urgenta-pius-brinzeu-timisoara--457066</t>
  </si>
  <si>
    <t xml:space="preserve">https://u-szeged.hu/szakk/en/h/projects</t>
  </si>
  <si>
    <t xml:space="preserve">ROHU-387</t>
  </si>
  <si>
    <t xml:space="preserve">Added Value in Cooperation for stroke situations</t>
  </si>
  <si>
    <t xml:space="preserve">AVC</t>
  </si>
  <si>
    <t xml:space="preserve">Szabolcs-Szatmár-Bereg County Hospitals and University Hospital</t>
  </si>
  <si>
    <t xml:space="preserve">Enabling necessary healthcare infrastructural environment for the early and highly detailed diagnosis of cardiovascular diseases among target area population</t>
  </si>
  <si>
    <r>
      <rPr>
        <b val="true"/>
        <sz val="10"/>
        <color rgb="FFFF0000"/>
        <rFont val="Calibri"/>
        <family val="2"/>
        <charset val="1"/>
      </rPr>
      <t xml:space="preserve">Planned:
</t>
    </r>
    <r>
      <rPr>
        <sz val="10"/>
        <color rgb="FF000000"/>
        <rFont val="Calibri"/>
        <family val="2"/>
        <charset val="1"/>
      </rPr>
      <t xml:space="preserve">1)Setting up a Stroke Unit at Satu Mare County Emergency Hospital  in the existing infrastructure background;
2)Specialized medical equipment and instruments will be purchased for the Stroke Unit: Portable life functions monitors, Fixed life functions monitors, Holter EKG including software, Syringe pumps, Surgical aspirators, Pulse oximeters, Blood pressure meters, EEG instruments, Doppler ultrasonograph + with special probe, Medical ventilators, Astrup blood gas analysers, EMG instrument, EKG instruments, Defibrillators, Patient monitoring stations, Vein viewers for vein access, Non contact thermometers, Glucose meters, DVL (transcranial Doppler ultrasonograph with 2MHz probe), Medical fluid terminals, Bed urinal cleaning and disinfecting machinesModernising 31 medical departments;
3)Development of a common cross-border-area-focused stroke treatment protocol;
4) 1 public awareness raising campaign in regard to stroke situation is planned to be organized within the project.
5) 1 website created
6) 144 hours of informal training delivered.
7) 1 Awareness raising film
</t>
    </r>
    <r>
      <rPr>
        <b val="true"/>
        <sz val="10"/>
        <color rgb="FFFF0000"/>
        <rFont val="Calibri"/>
        <family val="2"/>
        <charset val="1"/>
      </rPr>
      <t xml:space="preserve">
Achieved:
</t>
    </r>
    <r>
      <rPr>
        <sz val="10"/>
        <color rgb="FF000000"/>
        <rFont val="Calibri"/>
        <family val="2"/>
        <charset val="1"/>
      </rPr>
      <t xml:space="preserve">1) Specific medical equipment for the stroke centres in Nyíregyháza and Mátészalka (64 Ct equipment with finder workstation, 128 Ct equipment with finder workstation, cardiovascular ultrasound device, portable TCD ultrasound device)</t>
    </r>
  </si>
  <si>
    <r>
      <rPr>
        <b val="true"/>
        <sz val="10"/>
        <color rgb="FFFF0000"/>
        <rFont val="Calibri"/>
        <family val="2"/>
        <charset val="1"/>
      </rPr>
      <t xml:space="preserve">Expected:
</t>
    </r>
    <r>
      <rPr>
        <sz val="10"/>
        <color rgb="FF000000"/>
        <rFont val="Calibri"/>
        <family val="2"/>
        <charset val="1"/>
      </rPr>
      <t xml:space="preserve">1) Raised awarness and better informed population about stroke and its implications and consequences
2) Better trained personnel in the area of stroke intervention
3) 31 modernized medical departments, from the two involved hospitals will provide improved health care services, will reduce the necessity of a longer treatment and rehabilitation period and will facilitate a successful recovery process of patients affected by stroke related diseases, especially in case of  the population of the Satu Mare and Szabolcs-Szatmár-Bereg counties.</t>
    </r>
  </si>
  <si>
    <r>
      <rPr>
        <sz val="10"/>
        <rFont val="Calibri"/>
        <family val="2"/>
        <charset val="1"/>
      </rPr>
      <t xml:space="preserve">9/a 1 Population having access to improved health services 
</t>
    </r>
    <r>
      <rPr>
        <b val="true"/>
        <sz val="10"/>
        <color rgb="FFFF0000"/>
        <rFont val="Calibri"/>
        <family val="2"/>
        <charset val="1"/>
      </rPr>
      <t xml:space="preserve">Planned to be reached:
</t>
    </r>
    <r>
      <rPr>
        <sz val="10"/>
        <rFont val="Calibri"/>
        <family val="2"/>
        <charset val="1"/>
      </rPr>
      <t xml:space="preserve">Number: 903,000 persons
To be reached by the end of the implementation period
9/a 2 Number of health-care departments affected by modernized equipment 
</t>
    </r>
    <r>
      <rPr>
        <b val="true"/>
        <sz val="10"/>
        <color rgb="FFFF0000"/>
        <rFont val="Calibri"/>
        <family val="2"/>
        <charset val="1"/>
      </rPr>
      <t xml:space="preserve">Planned to be reached:
</t>
    </r>
    <r>
      <rPr>
        <sz val="10"/>
        <rFont val="Calibri"/>
        <family val="2"/>
        <charset val="1"/>
      </rPr>
      <t xml:space="preserve">Number: 31 health-care department
To be reached by the end of the implementation period
</t>
    </r>
  </si>
  <si>
    <t xml:space="preserve">https://interreg-rohu.eu/wp-content/uploads/2023/02/ROHU-387-EN.pdf</t>
  </si>
  <si>
    <t xml:space="preserve">Satu Mare County Emergency Hospital</t>
  </si>
  <si>
    <t xml:space="preserve">PB2</t>
  </si>
  <si>
    <t xml:space="preserve"> https://www.cjsm.ro/avc-added-value-for-cooperation-in-stroke-situations/</t>
  </si>
  <si>
    <t xml:space="preserve">Satu Mare County Administrative-Territorial Unit</t>
  </si>
  <si>
    <t xml:space="preserve">PB3</t>
  </si>
  <si>
    <t xml:space="preserve">http://eu.szszbmk.hu/fi_cpt/rohu-387-avc-added-value-in-cooperation-for-stroke-situations-erteknovelo-egyuttmukodes-a-stroke-helyzetekben/</t>
  </si>
  <si>
    <t xml:space="preserve">ROHU-339</t>
  </si>
  <si>
    <t xml:space="preserve">Romanian-Hungarian cross-border project with a wider focus on diagnostics related to infertility, healthy pregnancy and newborn care</t>
  </si>
  <si>
    <t xml:space="preserve">HEALTH-PREGN-RO-HU</t>
  </si>
  <si>
    <t xml:space="preserve">The main overall objective of this joint project is to improve screening, diagnostic, and preventive health care services in microbiology and human genetics aiming infertility, increasing maternal age, preconceptional, prenatal, and postnatal diagnostics in the Romanian-Hungarian cross-border area, through a strategic approach by investing in medical diagnostic infrastructure, including laboratory reconstructions, upgrading equipment and implementing new methods and by sharing experience, transferring knowledge and exchanging know-how between the cooperating partners for the benefit of large patient populations and for reducing health care inequalities. </t>
  </si>
  <si>
    <r>
      <rPr>
        <b val="true"/>
        <sz val="10"/>
        <color rgb="FFFF0000"/>
        <rFont val="Calibri"/>
        <family val="2"/>
        <charset val="1"/>
      </rPr>
      <t xml:space="preserve">Planned:
</t>
    </r>
    <r>
      <rPr>
        <sz val="10"/>
        <color rgb="FF000000"/>
        <rFont val="Calibri"/>
        <family val="2"/>
        <charset val="1"/>
      </rPr>
      <t xml:space="preserve">LB:
- Renewal of the cytogenetic and molecular genetic laboratory spaces according to international GCLP guidelines: 4 stations are dedicated for the appropriate cytogenetic procedures and In molecular genetics, the layout of the labs is planned to be in three distinct locations (A.I1.1);
- Purchasing reagents, kits and small laboratory devices for conventional cytogenetic methods, such as FISH probes and MLPA probes (for Department of Medical Genetics); 
- Renewal of laboratory equipment at the Department of Medical Microbiology: New 5-plex real-time PCR system, Anaerobic Chamber (A.I1.4); -80 °C freezer, Hepa Filter Laminar Flow Hood (A.I1.5); 
- Upgrading laboratory equipment (Department of Laboratory Medicine) by purchasing a new flow cytometer (A.I1.6), 
- Improving the laboratory at the Department of Medical Microbiology - Educational and Research Center by purchasing a modern cell analyzer, modern immunofluorescence microscope, a modern CO2 incubator(A.I1.7);
- New and improved cytogenetic investigations methods including FISH in the prenatal and postnatal diagnostics. (at least 9 new FISH probes)- Department of Medical Genetics 
-New and improved  molecular genetic methods including MLPA in the genetic diagnostics (overall 3 new MLPA probes) - Department of Medical Genetics 
- Improved  molecular microbiological investigations and traditional culture methods, Institute of Clinical Microbiology USZ 
- Improved existing services by providing continuous availability of flow cytometric tests, Institute of Laboratory Medicine, USZ 
- Highly standardized method to monitor the acyclovir resistance of HSV-1 and HSV-2 will be developed by the end of the project. 
- Study on developing the business environment;
</t>
    </r>
    <r>
      <rPr>
        <b val="true"/>
        <sz val="10"/>
        <color rgb="FFFF0000"/>
        <rFont val="Calibri"/>
        <family val="2"/>
        <charset val="1"/>
      </rPr>
      <t xml:space="preserve">
</t>
    </r>
    <r>
      <rPr>
        <sz val="10"/>
        <color rgb="FF000000"/>
        <rFont val="Calibri"/>
        <family val="2"/>
        <charset val="1"/>
      </rPr>
      <t xml:space="preserve">PP2:
- State-of-the art methods in diagnostics at Public Health Service of Government Office for Csongrád County;
- New and improved serologic examinations in the case of pregnants at Public Health Service of Government Office for Csongrád County (A.I2.1);
- Molecular diagnosis of toxoplasmosis for pregnants at Public Health Service of Government Office for Csongrád County; The equipment to be purchased are: Computers, Pipets, Laboratory dishwashers,  Machine for qPCR system, Laboratory refrigerators, Automated ELISA analyzer, Nucleic acid purification system, Centrifuges, Water purification system, pH meters, Reagents and kits for serological reactions, Reagents and kits for molecular reactions, Western automat, Standard vessel assembly (A.I2.2); 
- In order to solve the sample transport, the following equipment is planned to be purchased: a car equipped with portable cooler system and cool boxes, a laboratory refrigerator for the storage of samples, Bar code tracking system (A.I2.3) 
PP3:
- IT equipment for the management activities and external expertise for translation services;
- 6 joint protocols for incorporating the new techniques in the field of  microbiologic and  genetic screening and diagnostics;
- 8 hands-on medical workshops (Exchange of experience activities) will  be organized in Timisoara during the implementation of the project; 
- A Joint Study on the Regional Microbiologic and Genetic Profile of Infertility will be elaborated within the project; 
</t>
    </r>
    <r>
      <rPr>
        <b val="true"/>
        <sz val="10"/>
        <color rgb="FFFF0000"/>
        <rFont val="Calibri"/>
        <family val="2"/>
        <charset val="1"/>
      </rPr>
      <t xml:space="preserve">
Finalized:
</t>
    </r>
    <r>
      <rPr>
        <sz val="10"/>
        <color rgb="FF000000"/>
        <rFont val="Calibri"/>
        <family val="2"/>
        <charset val="1"/>
      </rPr>
      <t xml:space="preserve">LB:
-The Design Plan for the renewal of the genetic laboratories from the Department of Medical Genetics;
PP3:
-One international medical conference was organised in Timisoara between 28.10-29.10.2022 (Know-how exchange on state-of-the art methods in Microbiolological and  Genetic Screening and Diagnostic in  infertility, maternal and fetal health);
-Purchasing new medical equipment (the expenditures were not yet reported(07.02.2023)): Automatic system for microbial identification and diagnosis  based on molecular fingerprinting (1 Unit), Centrifuges for samples preparation (2 Units)) and Acquisition of Medical equipment for Genomic Department for accurate genetic diagnostic and screening( Microarray system SNP (1 Unit), Performer SNP microarray package  (1 Unit), DNA concentrator with Eppendorf tubes rotor included (1 unit), Automatic single-channel  pipette for volumes between 0.1-2.5 µL, (2 UNITS), Automatic single-channel  pipettes for volumes between 0.5-1000 µL (3 Units), Thermocycler with temperature gradient (1 Unit), Magnetic Stand(1 Unit), Bioanalyzer for Nucleic acids, Automatic multi-channel  pipette for volumes between 0.5-10µL (2 Units), Automatic multi-channel  pipette for volumes between 30-300µL (2 Units); Flow cytometer
-6 training sessions in Timisoara related to the use of the purchased equipment on for genetic screening and diagnostic and 1 training session related to the use of the purchased equipment on for microbiologic screening and diagnostic; </t>
    </r>
  </si>
  <si>
    <r>
      <rPr>
        <b val="true"/>
        <sz val="10"/>
        <color rgb="FFFF0000"/>
        <rFont val="Calibri"/>
        <family val="2"/>
        <charset val="1"/>
      </rPr>
      <t xml:space="preserve">Expected:
</t>
    </r>
    <r>
      <rPr>
        <sz val="10"/>
        <rFont val="Calibri"/>
        <family val="2"/>
        <charset val="1"/>
      </rPr>
      <t xml:space="preserve">1)Improved diagnostic services related to infertility, healthy pregnancy and newborn care 
2)7 healthcare departments modernized  and newly equipment in order  to optimize bacteriological,  serological and genetic testing for primary prevention, screening and diagnostic services
3) Increased awarness on reproductive issues and a higher demand for preventive care and health  screening
4)An increased knowlegde basement of the medical staff  involved in the project after attending the trainings and the know-how exchanges organized within the project.</t>
    </r>
  </si>
  <si>
    <r>
      <rPr>
        <sz val="10"/>
        <rFont val="Calibri"/>
        <family val="2"/>
        <charset val="1"/>
      </rPr>
      <t xml:space="preserve">9/a 1 Population having access to improved health services 
</t>
    </r>
    <r>
      <rPr>
        <b val="true"/>
        <sz val="10"/>
        <color rgb="FFFF0000"/>
        <rFont val="Calibri"/>
        <family val="2"/>
        <charset val="1"/>
      </rPr>
      <t xml:space="preserve">Planned to be reached:
</t>
    </r>
    <r>
      <rPr>
        <sz val="10"/>
        <rFont val="Calibri"/>
        <family val="2"/>
        <charset val="1"/>
      </rPr>
      <t xml:space="preserve">Number: 1.623.037 persons
To be reached by the end of the implementation period
9/a 2 Number of health-care departments affected by modernized equipment 
</t>
    </r>
    <r>
      <rPr>
        <b val="true"/>
        <sz val="10"/>
        <color rgb="FFFF0000"/>
        <rFont val="Calibri"/>
        <family val="2"/>
        <charset val="1"/>
      </rPr>
      <t xml:space="preserve">Planned to be reached:
</t>
    </r>
    <r>
      <rPr>
        <sz val="10"/>
        <rFont val="Calibri"/>
        <family val="2"/>
        <charset val="1"/>
      </rPr>
      <t xml:space="preserve">Number:7 health-care department
To be reached by the end of the implementation period
</t>
    </r>
  </si>
  <si>
    <t xml:space="preserve">https://interreg-rohu.eu/wp-content/uploads/2021/07/ROHU-339-EN.pdf</t>
  </si>
  <si>
    <t xml:space="preserve">https://healthy-pregnancy-rohu.eu/</t>
  </si>
  <si>
    <t xml:space="preserve">Government Office of Csongrád-Csanád County</t>
  </si>
  <si>
    <t xml:space="preserve">Emergency County Clinical Hospital Pius Brinzeu Timisoara</t>
  </si>
  <si>
    <t xml:space="preserve">ROHU-240</t>
  </si>
  <si>
    <t xml:space="preserve">PA4 </t>
  </si>
  <si>
    <t xml:space="preserve">Development and Testing of Efficient Screening and Prevention Programs</t>
  </si>
  <si>
    <t xml:space="preserve">DESP</t>
  </si>
  <si>
    <t xml:space="preserve">Csongrád County Health Care Center Hódmezővásárhely - Makó</t>
  </si>
  <si>
    <r>
      <rPr>
        <b val="true"/>
        <sz val="10"/>
        <color rgb="FFFF0000"/>
        <rFont val="Calibri"/>
        <family val="2"/>
        <charset val="1"/>
      </rPr>
      <t xml:space="preserve">Finalized:
</t>
    </r>
    <r>
      <rPr>
        <sz val="10"/>
        <color rgb="FF000000"/>
        <rFont val="Calibri"/>
        <family val="2"/>
        <charset val="1"/>
      </rPr>
      <t xml:space="preserve">1)Elaboration of Local Impact Analysis Study;
2)Preparation of Construction Plans regarding the extension works of Csongrád County Health Care Center – Hódmezővásárhely-Makó.;
3)Common elaboration of the Full Application with every detail of the implementation (detailed activities, specified deliverables, detailed budget, etc.);
</t>
    </r>
  </si>
  <si>
    <r>
      <rPr>
        <b val="true"/>
        <sz val="10"/>
        <color rgb="FFFF0000"/>
        <rFont val="Calibri"/>
        <family val="2"/>
        <charset val="1"/>
      </rPr>
      <t xml:space="preserve">Achieved:</t>
    </r>
    <r>
      <rPr>
        <sz val="10"/>
        <rFont val="Calibri"/>
        <family val="2"/>
        <charset val="1"/>
      </rPr>
      <t xml:space="preserve"> 
Delivery of Full Application (ROHU 450)</t>
    </r>
  </si>
  <si>
    <t xml:space="preserve">https://interreg-rohu.eu/wp-content/uploads/2022/09/FISA-ROHU-450-EN.pdf</t>
  </si>
  <si>
    <t xml:space="preserve"> Association of Vincentian Sisters of Charity</t>
  </si>
  <si>
    <t xml:space="preserve">ROHU-450</t>
  </si>
  <si>
    <t xml:space="preserve">To mitigate the morbidity and mortality rates of cancer and circulatory diseases, to increase the efficiency of screening and to strengthen preventive healthcare and health awareness in the region, making possible the early diagnosis and appropriate treatment of different types of cancer; to mitigate against inequalities in health and social care infrastructure in the corss-border area addressed by the project, by improving access to health and social services (with a strong focus on people at risk of poverty and those populations living in poorer areas).</t>
  </si>
  <si>
    <r>
      <rPr>
        <b val="true"/>
        <sz val="10"/>
        <color rgb="FFFF0000"/>
        <rFont val="Calibri"/>
        <family val="2"/>
        <charset val="1"/>
      </rPr>
      <t xml:space="preserve">Planned:
</t>
    </r>
    <r>
      <rPr>
        <sz val="10"/>
        <color rgb="FF000000"/>
        <rFont val="Calibri"/>
        <family val="2"/>
        <charset val="1"/>
      </rPr>
      <t xml:space="preserve">1) New medical equipment for:
- 8 Departments of CSCSMEK, namely the Internal Medicine Department, Paediatrics, Pathology, Radiology, Dermatology and the Health Development Office in Hódmezővásárhely, plus the Dermatology and the Health Development Office in Makó;
- the Health Development Office in Hódmezővásárhely and the Health Development Office in Makó.
- 6 Departments  from  the János Hám Centre (Cardiology, Mammography/Oncology, Dermatology, Gastroenterology), and from the Blessed János Scheffler Centre screening Preterm Infants.
2) Two training courses for specialist - in connection to the new equipment purchased within the project;
3) 52 Information &amp; Awareness raising Events: 12 Open Events for the population of Hódmezővásárhely and Makó, respectively 4 Workshops for General Practitioners (Family Doctors) and their assistants, respectively 36 events on the importance of regular screenings, living a healthy lifestyle, caring for children / preterm infants in Satu Mare.
4) 9 Screening programs carried out in 6 different areas (Dermatologic, Cardiovascular, Mammographic, Pulmonologic screenings, Gastroeneterologic and Preterm Infants screenings).
5) 21 training sessions and workshops for medical workers and Health Development OfficeRs from CSMEK and AVSC.
6) extension of the exisant health infrastructure: building two extra floors to house the Internal Medicine Department and Paediatrics in the Hódmezővásárhely Hospital
</t>
    </r>
    <r>
      <rPr>
        <b val="true"/>
        <sz val="10"/>
        <color rgb="FFFF0000"/>
        <rFont val="Calibri"/>
        <family val="2"/>
        <charset val="1"/>
      </rPr>
      <t xml:space="preserve">
Finalized</t>
    </r>
    <r>
      <rPr>
        <sz val="10"/>
        <color rgb="FF000000"/>
        <rFont val="Calibri"/>
        <family val="2"/>
        <charset val="1"/>
      </rPr>
      <t xml:space="preserve">:
1) new medical equipment for 6 Departments  from  the János Hám Centre (Cardiology, Mammography/Oncology, Dermatology, Gastroenterology), and from the Blessed János Scheffler Centre screening Preterm Infants has been purchased and placed in function; one of the most notable results is the mobile mamography unit, which is fully operational and functional, and included in the National Brest Carncer Screening Programme, coordonated in the region by the Oncological Institute in Cluj-Napoca.
2) medical equipment for the Dermatology and Health Development Offices in Hódmezővásárhely and Makó have been purchased and placed in function.
3) screening equipment for Dermathology and Pulmonary oncologic pathologies, as well as cardio-vascular diseases, has been purchased for the Hospital in Hódmezővásárhely ;
4) the construction works of the 2 additional floors of the Hódmezővásárhely hospital, planned to house the Paediatrics and Internal Medicine departments, are completed. The Hospital is fully equippent and functional.
5) The screening programmes are ongoing on both sides of the border, and were received with great succes and public interest; for this reason, their number was increased with new specialities and more participants than initially planned.
6) training sessions, workshops, awareness raising events have been started and are ongoing.</t>
    </r>
  </si>
  <si>
    <r>
      <rPr>
        <b val="true"/>
        <sz val="10"/>
        <color rgb="FFFF0000"/>
        <rFont val="Calibri"/>
        <family val="2"/>
        <charset val="1"/>
      </rPr>
      <t xml:space="preserve">Expected:
</t>
    </r>
    <r>
      <rPr>
        <sz val="10"/>
        <color rgb="FF000000"/>
        <rFont val="Calibri"/>
        <family val="2"/>
        <charset val="1"/>
      </rPr>
      <t xml:space="preserve">1) Development and testing of efficient screening and prevention programs on both sides of the border.
2) Improved diagnostic and therapeutic background in the area addressed by the project.
3) Increased number of population having access to improved health services.
4) Increased number of health care facilities that provide better medical services, and therefore better quality of the health care services for the population in the area affected by the project.
</t>
    </r>
    <r>
      <rPr>
        <b val="true"/>
        <sz val="10"/>
        <color rgb="FFFF0000"/>
        <rFont val="Calibri"/>
        <family val="2"/>
        <charset val="1"/>
      </rPr>
      <t xml:space="preserve">
Achieved:
</t>
    </r>
    <r>
      <rPr>
        <sz val="10"/>
        <color rgb="FF000000"/>
        <rFont val="Calibri"/>
        <family val="2"/>
        <charset val="1"/>
      </rPr>
      <t xml:space="preserve">1) Efficient screening and prevention programs were elaborated, tested and implemented, on both sides of the border.
2) Improved diagnostic and therapeutic background in the area addressed by the project is achieved, by the new operating medical equipment and new hospital sections in .
3) A larger number of population has access to improved health services.
4) The addressed health care facilities provide better medical services, and therefore ensure a better quality of the health-care services for the population in the area ddressed by the project.</t>
    </r>
  </si>
  <si>
    <r>
      <rPr>
        <sz val="10"/>
        <color rgb="FF000000"/>
        <rFont val="Calibri"/>
        <family val="2"/>
        <charset val="1"/>
      </rPr>
      <t xml:space="preserve">9/a 1 Population having access to improved health services 
</t>
    </r>
    <r>
      <rPr>
        <b val="true"/>
        <sz val="10"/>
        <color rgb="FFFF0000"/>
        <rFont val="Calibri"/>
        <family val="2"/>
        <charset val="1"/>
      </rPr>
      <t xml:space="preserve">
Planned to be reached: 
</t>
    </r>
    <r>
      <rPr>
        <sz val="10"/>
        <color rgb="FF000000"/>
        <rFont val="Calibri"/>
        <family val="2"/>
        <charset val="1"/>
      </rPr>
      <t xml:space="preserve">Number:1139644 persons
To be reached by the end of the implementation period.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Number: 13 health-care departments
To be reached by the end of the implementation period. </t>
    </r>
  </si>
  <si>
    <t xml:space="preserve">https://evp.hu/ro-hu-450/</t>
  </si>
  <si>
    <t xml:space="preserve">https://www.cjsm.ro/2019/11/screening-si-preventie-pentru-persoanele-fara-posibilitati/</t>
  </si>
  <si>
    <t xml:space="preserve">https://www.facebook.com/csmek.rohu/</t>
  </si>
  <si>
    <t xml:space="preserve">ROHU-275</t>
  </si>
  <si>
    <t xml:space="preserve">Integrated project for sustainable development in the mountain area of Bihor County, improvement of access and development in health care services in case of medical interventions for emergency situations</t>
  </si>
  <si>
    <t xml:space="preserve">IPHEALTH - FA Phase</t>
  </si>
  <si>
    <t xml:space="preserve">Bihor County Council</t>
  </si>
  <si>
    <r>
      <rPr>
        <b val="true"/>
        <sz val="10"/>
        <color rgb="FFFF0000"/>
        <rFont val="Calibri"/>
        <family val="2"/>
        <charset val="1"/>
      </rPr>
      <t xml:space="preserve">Finalized:
</t>
    </r>
    <r>
      <rPr>
        <sz val="10"/>
        <color rgb="FF000000"/>
        <rFont val="Calibri"/>
        <family val="2"/>
        <charset val="1"/>
      </rPr>
      <t xml:space="preserve">1)Preparation of Construction Plans regarding the construction works;
2)Common elaboration of the Full Application with every detail of the implementation (detailed activities, specified deliverables, detailed budget, etc.).</t>
    </r>
  </si>
  <si>
    <r>
      <rPr>
        <b val="true"/>
        <sz val="10"/>
        <color rgb="FFFF0000"/>
        <rFont val="Calibri"/>
        <family val="2"/>
        <charset val="1"/>
      </rPr>
      <t xml:space="preserve">Achieved: 
</t>
    </r>
    <r>
      <rPr>
        <sz val="10"/>
        <color rgb="FF000000"/>
        <rFont val="Calibri"/>
        <family val="2"/>
        <charset val="1"/>
      </rPr>
      <t xml:space="preserve">Delivery of Full Application (ROHU 449)</t>
    </r>
  </si>
  <si>
    <t xml:space="preserve">https://interreg-rohu.eu/wp-content/uploads/2022/08/ROHU-449_EN.pdf</t>
  </si>
  <si>
    <t xml:space="preserve">Local Government of Berettyóújfalu City</t>
  </si>
  <si>
    <t xml:space="preserve">Municipality of Marghita</t>
  </si>
  <si>
    <t xml:space="preserve">Municipality of Salonta</t>
  </si>
  <si>
    <t xml:space="preserve">City of Alesd</t>
  </si>
  <si>
    <t xml:space="preserve">Municipality of Beius</t>
  </si>
  <si>
    <t xml:space="preserve">PP7</t>
  </si>
  <si>
    <t xml:space="preserve">University of Oradea, Faculty of Medicine and Pharmacy</t>
  </si>
  <si>
    <t xml:space="preserve">PP8</t>
  </si>
  <si>
    <t xml:space="preserve">ROHU-449</t>
  </si>
  <si>
    <t xml:space="preserve">Improved, quality medical services in the eligible area, that contribute to the medical welfare of approximately 700.000 people in the corss-border area of Bihor County and Berettyóújfalu, by establishing modern emergency medical services, an interconnected telemedicine infrastructure in Bihor county, as well as cross-border training and research in a modern learning centre for patient’s safety and security;
Reducing disparities between the two countries in regards to the quality of oncology and physical medicine, resulting in improved and balanced services provided by healthcare institutions in the eligible area.</t>
  </si>
  <si>
    <r>
      <rPr>
        <b val="true"/>
        <sz val="10"/>
        <color rgb="FFFF0000"/>
        <rFont val="Calibri"/>
        <family val="2"/>
        <charset val="1"/>
      </rPr>
      <t xml:space="preserve">Planned:
</t>
    </r>
    <r>
      <rPr>
        <sz val="10"/>
        <color rgb="FF000000"/>
        <rFont val="Calibri"/>
        <family val="2"/>
        <charset val="1"/>
      </rPr>
      <t xml:space="preserve">1) Establishing and equipping two first aid point in the mountain area of Bihor County: Padis and Stana de Vale; purchase of modern searching and rescue vehicles and equipment, first aid equipment;
2) Purchase equipment used in physical medicine and rehabilitation: treatment beds, doctor’s chairs, low frequency electrotherapy devices, laser showers, combined electrotherapy devices, vacuum therapy devices, ultrasound therapy devices, extension device, laser therapy device, interior exercise equipment: stationary bike, treadmill, wall bars, different devices and equipment used in balneotherapy: galvanic bath, carbonic acid bath, saturator, other tools for weight bath, massage bath,  EKG, defibrillator, ergotherapy devices and tools and other necessary items for the staff for the well-functioning of the phyisical medicine and rehabilitation department of the hospital;
3) Purchase of emergency and first aid vehicles and equipment: ambulance for medical intervention, video laryngoscope with LCD screen and data storage, digital radiology devices, CT device, hospital beds for patients in intensive care unit;
4) Establishing a telemedicine system with one datacenter and telemedicine kits used for collecting patient data All the hospitals will be connected to County Clinical Emergency Hospital of Oradea, thus the medical professionals from the County Emergency Hospital will be able to consult the digital images in real time;
5) Purchase a SPECT CT and an ANGIO CT used in the diagnosis and treatment of oncological and cardio-vascular affections;
6) Establishment of a cross-border medical training center, by reconstructing an existing building, and expanding it in order to provide the necessary space for the medical trainings. Apart from the construction, the partner will purchase all the necessary equipment for the learning process in eight different modules: anatomy, general medicine, surgery, echography, pharmacy, dental medicine, emergency medicine, endoscopy.
</t>
    </r>
    <r>
      <rPr>
        <b val="true"/>
        <sz val="10"/>
        <color rgb="FFFF0000"/>
        <rFont val="Calibri"/>
        <family val="2"/>
        <charset val="1"/>
      </rPr>
      <t xml:space="preserve">
Finalized:
</t>
    </r>
    <r>
      <rPr>
        <sz val="10"/>
        <color rgb="FF000000"/>
        <rFont val="Calibri"/>
        <family val="2"/>
        <charset val="1"/>
      </rPr>
      <t xml:space="preserve">1) The first medical equipment necessary for the training of the healthcare professionals was purchased, for the Cross-border medical training center: the general medicine, echography and endoscopy units have been purcahsed and are already used for training purposes.
2) The construction works for the 2 mountain rescue centers in Stana de Vale and Padis is completed. Additinal works for the heating system are ongoing.
3) The medical equipment planed within the project, for equipping the hospitals in Bihor County, is mostly contracted and in operation or expecting the final approvals before being put into operation. The equipment already delivered and installed is: ambulance for medical intervention, video laryngoscope with LCD screen and data storage, digital radiology devices, CT device, hospital beds for patients in intensive care unit , SPECT CT and an ANGIO CT used in the diagnosis and treatment of oncological and cardio-vascular affections.
4) An emergency search and rescue vehicle was purchased and put into operation. The vehicle is used by the Emergeny Search and Rescue Unit within the ”CRIȘANA” Inspectorate for Emergency Situations of Bihor County.</t>
    </r>
  </si>
  <si>
    <r>
      <rPr>
        <b val="true"/>
        <sz val="10"/>
        <color rgb="FFFF0000"/>
        <rFont val="Calibri"/>
        <family val="2"/>
        <charset val="1"/>
      </rPr>
      <t xml:space="preserve">Expected:
</t>
    </r>
    <r>
      <rPr>
        <sz val="10"/>
        <color rgb="FF000000"/>
        <rFont val="Calibri"/>
        <family val="2"/>
        <charset val="1"/>
      </rPr>
      <t xml:space="preserve">1) Localization of injured patients and the intervention of medical professionals in a shortened period of time, in life-threatening situations, when every moment is crucial regarding the survival of the injured
 2) Balancing the inequalities in terms of quality physical medicine services between Hajdú-Bihar and Bihor counties.
3) Improving the emergency health care services in Oradea and its surrounding, by equipping modern emergency screening equipment and the establishment of a telemedicine infrastructure, unified e-health, telecare system, training and tuition of medical professionals.
4) Improvement of oncology and emergency medical services by integrated system.
5) Increase in the number of population with access to better health care services, thus better mental and physical health of the target cross border population.
6) Improved emergency health care and rescue services, improve health care departments in the area addressed by the project.
7) Offering quality medical trainings in the area addressed by the project, in the majority of medical disciplines, focusing however on emergency medicine and oncology.
</t>
    </r>
    <r>
      <rPr>
        <b val="true"/>
        <sz val="10"/>
        <color rgb="FFFF0000"/>
        <rFont val="Calibri"/>
        <family val="2"/>
        <charset val="1"/>
      </rPr>
      <t xml:space="preserve">Achieved:
</t>
    </r>
    <r>
      <rPr>
        <sz val="10"/>
        <color rgb="FF000000"/>
        <rFont val="Calibri"/>
        <family val="2"/>
        <charset val="1"/>
      </rPr>
      <t xml:space="preserve">1) Localization of injured patients and the intervention of medical professionals in a shortened period of time is ensured, through te use of the specialised search and rescue equipment purchased within the project.
2) The quality of the emergency health care services in Oradea and its surrounding is improved, through the modern emergency screening equipment already purchased and put into operation through the project.
4) A larger number of population has better access to health care services, thus better mental and physical health of the target cross border population is ensured.
6) Medical trainings is provided in the area addressed by the project, in the majority of medical disciplines, focusing however on emergency medicine and oncology, with the help of the medical simulators already purchased within the project.</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</si>
  <si>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Number:700000 persons
To be reached by the end of the implementation period. 
9/a 2 Number of health-care departments affected by modernized equipment
</t>
    </r>
    <r>
      <rPr>
        <sz val="10"/>
        <color rgb="FFFF0000"/>
        <rFont val="Calibri"/>
        <family val="2"/>
        <charset val="1"/>
      </rPr>
      <t xml:space="preserve">
P</t>
    </r>
    <r>
      <rPr>
        <b val="true"/>
        <sz val="10"/>
        <color rgb="FFFF0000"/>
        <rFont val="Calibri"/>
        <family val="2"/>
        <charset val="1"/>
      </rPr>
      <t xml:space="preserve">lanned to be reached:</t>
    </r>
    <r>
      <rPr>
        <b val="true"/>
        <sz val="10"/>
        <color rgb="FF000000"/>
        <rFont val="Calibri"/>
        <family val="2"/>
        <charset val="1"/>
      </rPr>
      <t xml:space="preserve"> 
</t>
    </r>
    <r>
      <rPr>
        <sz val="10"/>
        <color rgb="FF000000"/>
        <rFont val="Calibri"/>
        <family val="2"/>
        <charset val="1"/>
      </rPr>
      <t xml:space="preserve">Number</t>
    </r>
    <r>
      <rPr>
        <b val="true"/>
        <sz val="10"/>
        <color rgb="FF000000"/>
        <rFont val="Calibri"/>
        <family val="2"/>
        <charset val="1"/>
      </rPr>
      <t xml:space="preserve">: </t>
    </r>
    <r>
      <rPr>
        <sz val="10"/>
        <color rgb="FF000000"/>
        <rFont val="Calibri"/>
        <family val="2"/>
        <charset val="1"/>
      </rPr>
      <t xml:space="preserve">9.0health-care departments
To be reached by the end of the implementation period. </t>
    </r>
  </si>
  <si>
    <t xml:space="preserve">https://www.cjbihor.ro/proiectul-strategic-pe-sanatate-a-incheiat-prima-etapa-</t>
  </si>
  <si>
    <t xml:space="preserve">http://fmforadea.ro/proiect-rohu-449-iphealth-fa-phase-proiect-integrat-pentru-dezvoltare-durabila-in-zona-montana-a-judetului-bihor-imbunatatirea-accesului-si-dezvoltarii-serviciilor-de-sanatate-in-caz-de-interve-10-07?fbclid=IwAR3pWwwUI6nzmikRxg5wLNwz-_wIP6eHa58MAhP3DR9cIAacHiTq9siBEMU</t>
  </si>
  <si>
    <t xml:space="preserve">https://www.ebihoreanul.ro/stiri/ultima-or-31-1/proiectul-strategic-pe-sanatate-a-fost-castigat-investitii-de-peste-85-milioane-de-euro-in-spitalele-din-bihor-142597.html</t>
  </si>
  <si>
    <t xml:space="preserve">https://www.cjbihor.ro/despre-noi/proiecte-cu-finan%C8%9Bare-extern%C4%83</t>
  </si>
  <si>
    <t xml:space="preserve">ROHU-138</t>
  </si>
  <si>
    <t xml:space="preserve">Babies Across Borders - Connecting Health Services In The Field Of Obstetrics - Gynecology And Neonatal Care Between Emergency Clinical County Hospital Pius Brinzeu Timisoara And The Pediatric Clinic Of Szeged</t>
  </si>
  <si>
    <t xml:space="preserve">BABYROHU </t>
  </si>
  <si>
    <t xml:space="preserve">Timis County</t>
  </si>
  <si>
    <r>
      <rPr>
        <b val="true"/>
        <sz val="10"/>
        <color rgb="FFFF0000"/>
        <rFont val="Calibri"/>
        <family val="2"/>
        <charset val="1"/>
      </rPr>
      <t xml:space="preserve">Finalized:
</t>
    </r>
    <r>
      <rPr>
        <sz val="10"/>
        <color rgb="FF000000"/>
        <rFont val="Calibri"/>
        <family val="2"/>
        <charset val="1"/>
      </rPr>
      <t xml:space="preserve">1) Feasibility Study for the construction of the new obstetrics-gynecology clinic in Timisoara, including field studies and permits related;
2) Two technical projects for the reconstruction of the Pediatric Clinic and the Department of Obstetrics and Gynecology in Szeged;
3) Documentation prepared for medical equipment that will be purchased for the new obstetrics-gynecology clinic in Timisoara.</t>
    </r>
  </si>
  <si>
    <r>
      <rPr>
        <b val="true"/>
        <sz val="10"/>
        <color rgb="FFFF0000"/>
        <rFont val="Calibri"/>
        <family val="2"/>
        <charset val="1"/>
      </rPr>
      <t xml:space="preserve">Achieved:
</t>
    </r>
    <r>
      <rPr>
        <sz val="10"/>
        <color rgb="FF000000"/>
        <rFont val="Calibri"/>
        <family val="2"/>
        <charset val="1"/>
      </rPr>
      <t xml:space="preserve">The Full Application (ROHU 443) submitted.</t>
    </r>
  </si>
  <si>
    <t xml:space="preserve">Project description referring to both phases</t>
  </si>
  <si>
    <t xml:space="preserve">University Of Szeged</t>
  </si>
  <si>
    <t xml:space="preserve">Fisa-de-proiect-Maternitate-Faza-Nota-Conceptuala.pdf (cjtimis.ro)</t>
  </si>
  <si>
    <t xml:space="preserve"> Emergency Clinical County Hospital "Pius Brinzeu" Timisoara</t>
  </si>
  <si>
    <t xml:space="preserve">https://u-szeged.hu/pmi/rohu-138-211001/rohu138</t>
  </si>
  <si>
    <t xml:space="preserve">ROHU-443</t>
  </si>
  <si>
    <t xml:space="preserve">Improved prevention and health care services in the obstetrics-gynecology and neonatology services from Hungarian-Romanian cross-border area, through a strategic approach (medical infrastructure, equipment, and know-how exchange) to reduce health discrepancy among the population.</t>
  </si>
  <si>
    <r>
      <rPr>
        <b val="true"/>
        <sz val="10"/>
        <color rgb="FFFF0000"/>
        <rFont val="Calibri"/>
        <family val="2"/>
        <charset val="1"/>
      </rPr>
      <t xml:space="preserve">Planned: 
</t>
    </r>
    <r>
      <rPr>
        <sz val="10"/>
        <color rgb="FF000000"/>
        <rFont val="Calibri"/>
        <family val="2"/>
        <charset val="1"/>
      </rPr>
      <t xml:space="preserve">1) 2 awareness-raising campaigns planned to be organized: one in Timis County and one in Csongrad-Csanad County (printed posters and brochures disseminated) to educate parents and people about the care of pregnant women, the importance of a healthy lifestyle during pregnancy, the importance of vaccinations, and neonatal screening; 
2) Construction of a new Obstetrics-Gynecology Clinic in Timisoara and purchasing the specific medical equipment and furniture for the Clinic; 
3) Rehabilitation of one operating theatre from the Department of Obstetrics and Gynecology and purchasing medical equipment for the Department of Pediatrics and Pediatric Health Center from Szeged. 
</t>
    </r>
    <r>
      <rPr>
        <b val="true"/>
        <sz val="10"/>
        <color rgb="FFFF0000"/>
        <rFont val="Calibri"/>
        <family val="2"/>
        <charset val="1"/>
      </rPr>
      <t xml:space="preserve">
Finalized: 
</t>
    </r>
    <r>
      <rPr>
        <sz val="10"/>
        <color rgb="FF000000"/>
        <rFont val="Calibri"/>
        <family val="2"/>
        <charset val="1"/>
      </rPr>
      <t xml:space="preserve">1) 6 joint obstetric and neonatal workshops organized online to exchange experiences, 3 hosted by the University of Szeged, Hungary, and 3 by the Clinic of Obstetrics, Timisoara;
2) 2 common medical recommendations and guidance in obstetrics-gynecology and neonatology specialization;
3) medical equipment purchased for the Department of Obstetrics and Gynecology from Szeged.
</t>
    </r>
  </si>
  <si>
    <r>
      <rPr>
        <b val="true"/>
        <sz val="10"/>
        <color rgb="FFFF0000"/>
        <rFont val="Calibri"/>
        <family val="2"/>
        <charset val="1"/>
      </rPr>
      <t xml:space="preserve">Expected:
</t>
    </r>
    <r>
      <rPr>
        <sz val="10"/>
        <color rgb="FF000000"/>
        <rFont val="Calibri"/>
        <family val="2"/>
        <charset val="1"/>
      </rPr>
      <t xml:space="preserve">1) Improved health-care services and prevention in the obstetrics-gynecology and neonatology field from Hungarian-Romanian cross border area planned to be archived  through the construction and endowment of the new Obstetrics-Gynecology Clinic in Timisoara, reabilitation and endowment of one operating theatre within the Department of Obsterics and Gynecology and purchasing medical equipment for the Department of Pediatrics and Pediatric Health Center from Szeged.
2) Increase the cooperation between Romanian and Hungarian medical experts in the obstetrics-gynecology and neonatology field.
</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</si>
  <si>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
Number: 1,976,348 persons
To be reached by the end of the implementation period.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
Number: 15 Health-care departments equipped with modernized equipment 
To be reached by the end of the implementation period. </t>
    </r>
  </si>
  <si>
    <t xml:space="preserve">https://interreg-rohu.eu/wp-content/uploads/2023/02/ROHU-443-EN-CM.pdf</t>
  </si>
  <si>
    <t xml:space="preserve">PP2 web site</t>
  </si>
  <si>
    <t xml:space="preserve">PP3 web site</t>
  </si>
  <si>
    <t xml:space="preserve">Emergency Clinical County Hospital "Pius Brinzeu" Timisoara</t>
  </si>
  <si>
    <t xml:space="preserve">LB website: https://www.cjtimis.ro/wp-content/uploads/2020/07/Fisa-de-proiect-BABYROHU-actualizata-24.08.2021.pdf</t>
  </si>
  <si>
    <t xml:space="preserve">ROHU-236</t>
  </si>
  <si>
    <t xml:space="preserve">Cross-border health co-operation for effective prevention and better quality medical services and efficient rehabilitation and recreation in Békés and Arad counties</t>
  </si>
  <si>
    <t xml:space="preserve">HEALTHCBC</t>
  </si>
  <si>
    <t xml:space="preserve">The Local Government of Békés County </t>
  </si>
  <si>
    <r>
      <rPr>
        <b val="true"/>
        <sz val="10"/>
        <color rgb="FFFF0000"/>
        <rFont val="Calibri"/>
        <family val="2"/>
        <charset val="1"/>
      </rPr>
      <t xml:space="preserve">Finalized:
</t>
    </r>
    <r>
      <rPr>
        <sz val="10"/>
        <rFont val="Calibri"/>
        <family val="2"/>
        <charset val="1"/>
      </rPr>
      <t xml:space="preserve">1)Feasibility Study, Documentation for approval of intervention works 
2)Preparation of technical documentation(DALI)+ obtaining the permits
3) Preparation of the full application
</t>
    </r>
  </si>
  <si>
    <r>
      <rPr>
        <b val="true"/>
        <sz val="10"/>
        <color rgb="FFFF0000"/>
        <rFont val="Calibri"/>
        <family val="2"/>
        <charset val="1"/>
      </rPr>
      <t xml:space="preserve">Achieved:</t>
    </r>
    <r>
      <rPr>
        <sz val="10"/>
        <rFont val="Calibri"/>
        <family val="2"/>
        <charset val="1"/>
      </rPr>
      <t xml:space="preserve"> 
Delivery of Full Application (ROHU 453)</t>
    </r>
  </si>
  <si>
    <t xml:space="preserve">Project description: https://interreg-rohu.eu/wp-content/uploads/2019/11/ROHU-236-EN.pdf</t>
  </si>
  <si>
    <t xml:space="preserve">The Rescue Team Foundation for Emergency Situations of South Bekes</t>
  </si>
  <si>
    <t xml:space="preserve">South East Hungary Special Emergency Service Association</t>
  </si>
  <si>
    <t xml:space="preserve"> Arad Council</t>
  </si>
  <si>
    <t xml:space="preserve">ROHU-245</t>
  </si>
  <si>
    <t xml:space="preserve">ROcHUs - Care for health in Satu Mare and Szabolcs-Szatmár-Bereg counties</t>
  </si>
  <si>
    <t xml:space="preserve">ROcHUs</t>
  </si>
  <si>
    <r>
      <rPr>
        <b val="true"/>
        <sz val="10"/>
        <color rgb="FFFF0000"/>
        <rFont val="Calibri"/>
        <family val="2"/>
        <charset val="1"/>
      </rPr>
      <t xml:space="preserve">Finalized:
</t>
    </r>
    <r>
      <rPr>
        <sz val="10"/>
        <color rgb="FF000000"/>
        <rFont val="Calibri"/>
        <family val="2"/>
        <charset val="1"/>
      </rPr>
      <t xml:space="preserve">1) Feasibility study for the extending works at the main building of Satu Mare County Emergency Hospital;
2) Design documentation for execution of works at Hospital of Felso-Szabolcs;
3) Preparatory documents for public procurement for Szabolcs-Szatmár-Bereg County Hospitals and University Hospital;
4) Common elaboration of the Full Application with every detail of the implementation (detailed activities, specified deliverables, detailed budget, etc.).</t>
    </r>
  </si>
  <si>
    <r>
      <rPr>
        <b val="true"/>
        <sz val="10"/>
        <color rgb="FFFF0000"/>
        <rFont val="Calibri"/>
        <family val="2"/>
        <charset val="1"/>
      </rPr>
      <t xml:space="preserve">Achieved:
</t>
    </r>
    <r>
      <rPr>
        <sz val="10"/>
        <color rgb="FF000000"/>
        <rFont val="Calibri"/>
        <family val="2"/>
        <charset val="1"/>
      </rPr>
      <t xml:space="preserve">1) Elaboration of the Full Aplication.</t>
    </r>
  </si>
  <si>
    <t xml:space="preserve">https://interreg-rohu.eu/wp-content/uploads/2023/02/FISA-ROHU-457_EN.pdf</t>
  </si>
  <si>
    <t xml:space="preserve">Satu Mare County Administrative-Territorial Unit </t>
  </si>
  <si>
    <t xml:space="preserve">Hospital of Felső-Szabolcs</t>
  </si>
  <si>
    <t xml:space="preserve">ROHU-457</t>
  </si>
  <si>
    <t xml:space="preserve">Improved preventive and curative health-care services in Satu Mare and Szabolcs-Szatmár-Bereg counties.</t>
  </si>
  <si>
    <r>
      <rPr>
        <b val="true"/>
        <sz val="10"/>
        <color rgb="FFFF0000"/>
        <rFont val="Calibri"/>
        <family val="2"/>
        <charset val="1"/>
      </rPr>
      <t xml:space="preserve">Planned:
</t>
    </r>
    <r>
      <rPr>
        <sz val="10"/>
        <color rgb="FF000000"/>
        <rFont val="Calibri"/>
        <family val="2"/>
        <charset val="1"/>
      </rPr>
      <t xml:space="preserve">1)	Extended building of Satu Mare County Emergency Hospital by a new wing equipped with a new heliport above its 6th floor in order to assure the proper transport facility for urgencies 
2)	Reduced door-to-balloon times by procuring performant medical instrumentation in the Vascular Center of Szabolcs-Szatmár-Bereg County Hospitals and University Hospital
3)	Refurbished and equipped general laboratory in Hospital of Felső-Szabolcs
4)	Developed cross-border tele-diagnose network and new instrumentation put in function in the two county hospitals located on both sides of the border
5)	Better trained medical specialists thanks to the annual Cross-border Medical Conference organized in Satu Mare. 
</t>
    </r>
    <r>
      <rPr>
        <b val="true"/>
        <sz val="10"/>
        <color rgb="FFFF0000"/>
        <rFont val="Calibri"/>
        <family val="2"/>
        <charset val="1"/>
      </rPr>
      <t xml:space="preserve">Finalized: 
</t>
    </r>
    <r>
      <rPr>
        <sz val="10"/>
        <color rgb="FF000000"/>
        <rFont val="Calibri"/>
        <family val="2"/>
        <charset val="1"/>
      </rPr>
      <t xml:space="preserve">1) Procured and installed medical instrumentats in the Vascular Center of Szabolcs-Szatmár-Bereg County Hospitals and University Hospital
2)	Reduced door-to-balloon times by procuring performant medical instrumentation in the Vascular Center of Szabolcs-Szatmár-Bereg County Hospitals and University Hospital.
</t>
    </r>
  </si>
  <si>
    <r>
      <rPr>
        <b val="true"/>
        <sz val="10"/>
        <color rgb="FFFF0000"/>
        <rFont val="Calibri"/>
        <family val="2"/>
        <charset val="1"/>
      </rPr>
      <t xml:space="preserve">Expected:
</t>
    </r>
    <r>
      <rPr>
        <sz val="10"/>
        <color rgb="FF000000"/>
        <rFont val="Calibri"/>
        <family val="2"/>
        <charset val="1"/>
      </rPr>
      <t xml:space="preserve">1)	Enhanced medical service level in 14 departments of Satu Mare County Emergency Hospital
2)	Enhanced medical service level in 2 units of Szabolcs-Szatmár-Bereg County Hospitals and University Hospital
3)	Enhanced medical service level in 1 unit of Hospital of Felső-Szabolcs
4)	Access to improved health services for the population of Satu Mare and Szabolcs-Szatmár-Bereg counties.
</t>
    </r>
    <r>
      <rPr>
        <b val="true"/>
        <sz val="10"/>
        <color rgb="FFFF0000"/>
        <rFont val="Calibri"/>
        <family val="2"/>
        <charset val="1"/>
      </rPr>
      <t xml:space="preserve">Achieved:</t>
    </r>
  </si>
  <si>
    <r>
      <rPr>
        <sz val="10"/>
        <color rgb="FF000000"/>
        <rFont val="Calibri"/>
        <family val="2"/>
        <charset val="1"/>
      </rPr>
      <t xml:space="preserve">9/a 1 Population having access to improved health services
</t>
    </r>
    <r>
      <rPr>
        <b val="true"/>
        <sz val="10"/>
        <color rgb="FFFF0000"/>
        <rFont val="Calibri"/>
        <family val="2"/>
        <charset val="1"/>
      </rPr>
      <t xml:space="preserve">Planned to be reached:
</t>
    </r>
    <r>
      <rPr>
        <sz val="10"/>
        <color rgb="FF000000"/>
        <rFont val="Calibri"/>
        <family val="2"/>
        <charset val="1"/>
      </rPr>
      <t xml:space="preserve">
Number:903,000 persons
To be reached by the end of the implementation period.
9/a 2 Number of health-care departments affected by modernized equipment
</t>
    </r>
    <r>
      <rPr>
        <b val="true"/>
        <sz val="10"/>
        <color rgb="FFFF0000"/>
        <rFont val="Calibri"/>
        <family val="2"/>
        <charset val="1"/>
      </rPr>
      <t xml:space="preserve">Planned to be reached:
</t>
    </r>
    <r>
      <rPr>
        <sz val="10"/>
        <color rgb="FF000000"/>
        <rFont val="Calibri"/>
        <family val="2"/>
        <charset val="1"/>
      </rPr>
      <t xml:space="preserve">
Number: 17  Health-care departments equipped with modernized equipment </t>
    </r>
  </si>
  <si>
    <t xml:space="preserve">ROHU-41</t>
  </si>
  <si>
    <t xml:space="preserve">PA5 </t>
  </si>
  <si>
    <t xml:space="preserve">5/b</t>
  </si>
  <si>
    <t xml:space="preserve">Safer communities in the cross border area by improved disaster management</t>
  </si>
  <si>
    <t xml:space="preserve">SafeArea</t>
  </si>
  <si>
    <t xml:space="preserve"> Valcani Commune</t>
  </si>
  <si>
    <t xml:space="preserve"> Improved cross-border disasters and risk management in 11 localities: Valcani, Dudestii Vechi and Sannicolau Mare from Romania and Foldeak, Ofoldeak, Pitvaros, Kiralyhegyes, Kiszombor, Apatfalva, Magyarcsanad and Csanadpalota from Hungary.</t>
  </si>
  <si>
    <r>
      <rPr>
        <b val="true"/>
        <sz val="10"/>
        <color rgb="FFFF0000"/>
        <rFont val="Calibri"/>
        <family val="2"/>
        <charset val="1"/>
      </rPr>
      <t xml:space="preserve">Finalized:
</t>
    </r>
    <r>
      <rPr>
        <sz val="10"/>
        <rFont val="Calibri"/>
        <family val="2"/>
        <charset val="1"/>
      </rPr>
      <t xml:space="preserve">1) 31 awareness raising events were organized for more than 900 children and parents from the following localities: Valcani, Dudestii Vechi, Sannicolau Mare, Foldeak, Pitvaros, Kiszombor, Apatfalva, Csanadpalota, Kyralyheges, Magyarcsanad and Kiszombor in order to prepare the participants in risk prevention, behavior in risk situation, basic first aid techniques;
2) 6 public safety days organized in Foldeak, Apatfalva, Csanadpalota, Valcani, Dudestii Noi, Sannicolaul Mare for more than 750 participants in order to get used with the activities performed by the emergency services;
3) 1 Joint Protocol containing common action plans and intervention protocols regarding joint risk prevention and interventions of the volunteer fire fighter units involved;
4) 3 joint practical exercises organized for improving the capacity in risk prevention for 63 volunteers firefighters (33 from Hungary and 30 from Romania);
5) 2 equipped fire engines and protection equipment purchased which will be used by the volunteer units.</t>
    </r>
  </si>
  <si>
    <r>
      <rPr>
        <b val="true"/>
        <sz val="10"/>
        <color rgb="FFFF0000"/>
        <rFont val="Calibri"/>
        <family val="2"/>
        <charset val="1"/>
      </rPr>
      <t xml:space="preserve">Achieved:
</t>
    </r>
    <r>
      <rPr>
        <sz val="10"/>
        <color rgb="FF000000"/>
        <rFont val="Calibri"/>
        <family val="2"/>
        <charset val="1"/>
      </rPr>
      <t xml:space="preserve">1) Improved risk-prevention and disaster management of the fire fighter units from Valcani and Foldeak achieved through the 2-firefighting vehicles and protection equipment purchased 
2) Increased awareness of the population from Timis and Csongrád-Csanád County, in risk prevention management through the awareness raising campaigns organized during the project implementation.</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</si>
  <si>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Planned to be reached: 
</t>
    </r>
    <r>
      <rPr>
        <sz val="10"/>
        <color rgb="FF000000"/>
        <rFont val="Calibri"/>
        <family val="2"/>
        <charset val="1"/>
      </rPr>
      <t xml:space="preserve">Number 36,900 persons
</t>
    </r>
    <r>
      <rPr>
        <b val="true"/>
        <sz val="10"/>
        <color rgb="FFFF0000"/>
        <rFont val="Calibri"/>
        <family val="2"/>
        <charset val="1"/>
      </rPr>
      <t xml:space="preserve">Reached: 
</t>
    </r>
    <r>
      <rPr>
        <sz val="10"/>
        <color rgb="FF000000"/>
        <rFont val="Calibri"/>
        <family val="2"/>
        <charset val="1"/>
      </rPr>
      <t xml:space="preserve">Number 36,749 persons
The indicators were fullfilled in a percentage of 99.59%.</t>
    </r>
  </si>
  <si>
    <t xml:space="preserve">ROHU-41-EN-final.pdf (interreg-rohu.eu)</t>
  </si>
  <si>
    <t xml:space="preserve">https://safearea.ro/ro/noutati/</t>
  </si>
  <si>
    <t xml:space="preserve">Municipality of Földeák</t>
  </si>
  <si>
    <t xml:space="preserve">Joint Protocol: https://interreg-rohu.eu/wp-content/uploads/2020/03/ROHU41_-Joint-Protocol.pdf</t>
  </si>
  <si>
    <t xml:space="preserve">ROHU-80</t>
  </si>
  <si>
    <t xml:space="preserve">PA5</t>
  </si>
  <si>
    <t xml:space="preserve">Cross-Border Integrated Monitoring, Risk Prevention And Disaster Management Centre</t>
  </si>
  <si>
    <t xml:space="preserve">JOINTRESCUE</t>
  </si>
  <si>
    <t xml:space="preserve">Better protection of the population in Satu Mare and Szabalcs-Szatmar-Bereg counties against accidents and disasters</t>
  </si>
  <si>
    <r>
      <rPr>
        <b val="true"/>
        <sz val="10"/>
        <color rgb="FFFF0000"/>
        <rFont val="Calibri"/>
        <family val="2"/>
        <charset val="1"/>
      </rPr>
      <t xml:space="preserve">Finalized:
</t>
    </r>
    <r>
      <rPr>
        <sz val="10"/>
        <color rgb="FF000000"/>
        <rFont val="Calibri"/>
        <family val="2"/>
        <charset val="1"/>
      </rPr>
      <t xml:space="preserve">1) 3 Simulations of intervention  in case of technological, ecological and road accidents were organized ,  in order to be shared professional experiences among the firefighters from the  Voluntary Services for Emergency Situations from all the 5 communes ;
2) 35 awarness campaigns on civil protection measures were organized in schools and city halls;
3) Creation of a Best practice model on intervention in case of a forest fire;
4) 1 First aid training for 30 persons;
5)Purchase of  5 fire engines and related equipment for the 5 Voluntary Services for Emergency Situations located in each commune involved in the project.</t>
    </r>
  </si>
  <si>
    <r>
      <rPr>
        <b val="true"/>
        <sz val="10"/>
        <color rgb="FFFF0000"/>
        <rFont val="Calibri"/>
        <family val="2"/>
        <charset val="1"/>
      </rPr>
      <t xml:space="preserve">Achieved:
</t>
    </r>
    <r>
      <rPr>
        <sz val="10"/>
        <color rgb="FF000000"/>
        <rFont val="Calibri"/>
        <family val="2"/>
        <charset val="1"/>
      </rPr>
      <t xml:space="preserve">1) Better protection in case of fire for civil population, through the acquisition of 5 equiped fire engines, serving the inhabitants from 16 localities from Tyukod-Mátészalka area (Hungary) and the Communes of Odoreu, Paulesti, Viile and Halmeu (Satu-Mare County, Romania).
2) Population from Szabolcs-Szatmár-Bereg and Satu-Mare Counties better informed about the civil protection measures and the interventions in case of disasters, as a result of the 35 awarness campaigns organised in schools and city halls.
3) 1 best practice model developed, related to the intervention in case of an ecological accident, to be applied in the Halmeu-Diakovo area (Romania-Ukraine).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</si>
  <si>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Planned to be reached:
</t>
    </r>
    <r>
      <rPr>
        <sz val="10"/>
        <color rgb="FF000000"/>
        <rFont val="Calibri"/>
        <family val="2"/>
        <charset val="1"/>
      </rPr>
      <t xml:space="preserve">Number: 75,160 persons
</t>
    </r>
    <r>
      <rPr>
        <b val="true"/>
        <sz val="10"/>
        <color rgb="FFFF0000"/>
        <rFont val="Calibri"/>
        <family val="2"/>
        <charset val="1"/>
      </rPr>
      <t xml:space="preserve">Reached:
</t>
    </r>
    <r>
      <rPr>
        <sz val="10"/>
        <color rgb="FF000000"/>
        <rFont val="Calibri"/>
        <family val="2"/>
        <charset val="1"/>
      </rPr>
      <t xml:space="preserve">Number: 74 910 persons
</t>
    </r>
  </si>
  <si>
    <t xml:space="preserve">https://interreg-rohu.eu/wp-content/uploads/2022/09/ROHU-80-EN-final.pdf</t>
  </si>
  <si>
    <t xml:space="preserve">https://www.presasm.ro/comuna-din-judet-care-si-a-facut-propria-statie-de-pompieri-a-luat-si-o-autospeciala/</t>
  </si>
  <si>
    <t xml:space="preserve"> Volunteer Firefighters Association from Tyukod </t>
  </si>
  <si>
    <t xml:space="preserve">Project section on Lead Beneficiary webpage: http://www.odoreu.ro/proiect-rohu80-jointrescue/</t>
  </si>
  <si>
    <t xml:space="preserve">https://www.presasm.ro/asta-da-mai-multe-comune-din-judet-isi-cumpara-masini-de-pompieri/</t>
  </si>
  <si>
    <t xml:space="preserve"> Halmeu Commune</t>
  </si>
  <si>
    <t xml:space="preserve">https://www.halmeu.ro/sumar-proiect.html</t>
  </si>
  <si>
    <t xml:space="preserve"> Viile Satu Mare Commune</t>
  </si>
  <si>
    <t xml:space="preserve"> Commune Paulesti</t>
  </si>
  <si>
    <t xml:space="preserve">ROHU-11</t>
  </si>
  <si>
    <t xml:space="preserve">Flood risk management improvement on the Mures River in the cross border area</t>
  </si>
  <si>
    <t xml:space="preserve">FORMURES</t>
  </si>
  <si>
    <t xml:space="preserve"> Mures Water Administration</t>
  </si>
  <si>
    <t xml:space="preserve">The project aims to improve cross border disaster and flood risk management in Mures River basin, by promoting intensive cooperation between Romanian and Hungarian water management authorities across national and administrative borders. </t>
  </si>
  <si>
    <r>
      <rPr>
        <b val="true"/>
        <sz val="10"/>
        <color rgb="FFFF0000"/>
        <rFont val="Calibri"/>
        <family val="2"/>
        <charset val="1"/>
      </rPr>
      <t xml:space="preserve">Finalized:
</t>
    </r>
    <r>
      <rPr>
        <sz val="10"/>
        <color rgb="FF000000"/>
        <rFont val="Calibri"/>
        <family val="2"/>
        <charset val="1"/>
      </rPr>
      <t xml:space="preserve">1) Purchase of a GIS software, which provides interactive maps with location-based graphical and geographical representation, for the daily use for the Lead Beneficiary, in order to oversee the surface of Mures river bank; 
2) Technical documentation for the rehabilitation of the flood protection wall.
3) Purchase of 8 equipments by LB, necessary for prevention of floods and/or for interventions in case of floods: Tracked excavator, Tractor equipped with mower, wood chopper and forestry winch, Equipment for topographical measurements GPS-GNNS, Equipment for resistivity measurement of dykes, Mobile water pump, Trailer for intervention team with equipments, 4-Axle Trailer and 8x8 Off-road vehicle for emergency interventions. 
4) Reconstruction of the pressure pipe and waterside sluice of the Makó pumping station. 
5) Rehabilitated flood protection wall of the Mures River, on the Romanian side, on a length of 2345 m.
6) Report of LIDAR / UAV measurements, and ortophotogram for modelling the topographic measurements were already made, as part of the necessary analyzes for the elaboration of the flood maps.
7) Digital Terrain Model (DTM) and a Report regarding Bathymetry topographic and GPS measurements, ortophotogram and 2D hydrological modelling and flood maps. All these analyzes are the starting point in elaboration of the flood maps.
8) Elaboration of the flood maps.
</t>
    </r>
  </si>
  <si>
    <r>
      <rPr>
        <b val="true"/>
        <sz val="10"/>
        <color rgb="FFFF0000"/>
        <rFont val="Calibri"/>
        <family val="2"/>
        <charset val="1"/>
      </rPr>
      <t xml:space="preserve">Achieved:
</t>
    </r>
    <r>
      <rPr>
        <sz val="10"/>
        <color rgb="FF000000"/>
        <rFont val="Calibri"/>
        <family val="2"/>
        <charset val="1"/>
      </rPr>
      <t xml:space="preserve">Population better safeguarded against floods, by: 
1) Reabilitation and reconstruction of the flood protection wall (Rehabilitation of the Arad's defence wall on a length of 2345 m and shore defence works on a length of 225 ml) located on the left bank of the Mures River’s Romanian section;
2) Reconstruction of the pressure pipe and waterside sluice at  the Makó pumping station
3) Elaboration of the hazard (flood) maps necessary for the flood protection actions, and for a better coordination for emergency response services.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</si>
  <si>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Reached at project level:
</t>
    </r>
    <r>
      <rPr>
        <sz val="10"/>
        <color rgb="FFFF0000"/>
        <rFont val="Calibri"/>
        <family val="2"/>
        <charset val="1"/>
      </rPr>
      <t xml:space="preserve">
</t>
    </r>
    <r>
      <rPr>
        <sz val="10"/>
        <color rgb="FF000000"/>
        <rFont val="Calibri"/>
        <family val="2"/>
        <charset val="1"/>
      </rPr>
      <t xml:space="preserve">Number: 333,864 persons reached (355718 planned)
</t>
    </r>
  </si>
  <si>
    <t xml:space="preserve">https://interreg-rohu.eu/wp-content/uploads/2021/05/ROHU-11-EN.pdf </t>
  </si>
  <si>
    <t xml:space="preserve">ROHU-28</t>
  </si>
  <si>
    <t xml:space="preserve">Development of flood protection centre of Szanazug and rehabilitation of the penstock and hydro-mechanical equipment in Tulca         </t>
  </si>
  <si>
    <t xml:space="preserve">SZANAZUG-TULCA</t>
  </si>
  <si>
    <t xml:space="preserve">Romanian Waters National Administration-Crișuri Water Basin Administration</t>
  </si>
  <si>
    <t xml:space="preserve">The project aims are to ensure  prompt actions related to emergency situations and disaster management in Crisul Repede and Crisul Negru cross-border basin, to develop the flood control infrastructure  and to provide the necessary water in dry periods.</t>
  </si>
  <si>
    <r>
      <rPr>
        <b val="true"/>
        <sz val="10"/>
        <color rgb="FFFF0000"/>
        <rFont val="Calibri"/>
        <family val="2"/>
        <charset val="1"/>
      </rPr>
      <t xml:space="preserve">Finalized:
</t>
    </r>
    <r>
      <rPr>
        <sz val="10"/>
        <color rgb="FF000000"/>
        <rFont val="Calibri"/>
        <family val="2"/>
        <charset val="1"/>
      </rPr>
      <t xml:space="preserve">1) Office equipment have been purchased, in case of both partners, to be used by their employes as  well as by the flood experts involved in  flood protection missions, in flood control time.
2) Szanazug Flood Protection Centre rehabilitated.
3)The two floating platforms along the bank of the river renovated.
4) Tulca dam existing construction rehabilitated. The existing hydro mechanical equipment for closing and opening the dam was replaced;</t>
    </r>
  </si>
  <si>
    <r>
      <rPr>
        <b val="true"/>
        <sz val="10"/>
        <color rgb="FFFF0000"/>
        <rFont val="Calibri"/>
        <family val="2"/>
        <charset val="1"/>
      </rPr>
      <t xml:space="preserve">Achieved:
</t>
    </r>
    <r>
      <rPr>
        <sz val="10"/>
        <color rgb="FF000000"/>
        <rFont val="Calibri"/>
        <family val="2"/>
        <charset val="1"/>
      </rPr>
      <t xml:space="preserve">1) The rehabilitation of the existing dam in Tulca was made, and it ensure the protection of the inhabitants between Crisul Repede and Crisul Negru, and also of the socio-economic objectives in affected areas. 
2) The renewed Flood Protection Centre of Szanazug developed by KÖVIZIG’s flood control infrastructure contributes to the defense against disasters in the cross-border area, increasing the efficiency of disaster prevention activities. 
3) The project ensures prompt actions related to emergency situations and disaster management in Crisul Repede and Crisul Negru cross-border basin, sustainable development, and, as a secondary role, provide the necessary water in dry periods.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</si>
  <si>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Reached:
</t>
    </r>
    <r>
      <rPr>
        <sz val="10"/>
        <color rgb="FF000000"/>
        <rFont val="Calibri"/>
        <family val="2"/>
        <charset val="1"/>
      </rPr>
      <t xml:space="preserve">Number : 149,335 persons reached (147870 persons planned)
</t>
    </r>
  </si>
  <si>
    <t xml:space="preserve">https://interreg-rohu.eu/wp-content/uploads/2022/09/ROHU-28-EN-final.pdf</t>
  </si>
  <si>
    <t xml:space="preserve">http://www.szanazug-tulca.ro/   </t>
  </si>
  <si>
    <t xml:space="preserve">Körös Valley District Water Directorate </t>
  </si>
  <si>
    <t xml:space="preserve">http://www.kovizig.hu/06-projektek/02-europa-unios-projektek/europa-unios-projektek.php</t>
  </si>
  <si>
    <t xml:space="preserve">ROHU-10</t>
  </si>
  <si>
    <t xml:space="preserve">Joint development of the voluntary emergency response and disaster management capacity in the eligible border area</t>
  </si>
  <si>
    <t xml:space="preserve">VOLUNTEER</t>
  </si>
  <si>
    <t xml:space="preserve">Improved protection of the population against disasters caused by fire, in the north-western part of Bihor County and Hajdu-Bihar County</t>
  </si>
  <si>
    <r>
      <rPr>
        <b val="true"/>
        <sz val="10"/>
        <color rgb="FFFF0000"/>
        <rFont val="Calibri"/>
        <family val="2"/>
        <charset val="1"/>
      </rPr>
      <t xml:space="preserve">Finalized:
</t>
    </r>
    <r>
      <rPr>
        <sz val="10"/>
        <color rgb="FF000000"/>
        <rFont val="Calibri"/>
        <family val="2"/>
        <charset val="1"/>
      </rPr>
      <t xml:space="preserve">1) Sets of equipments used for the firefighting contests and for firefighters trainings are already purchased;
2) 1 training programme for the professional standard of firefighter was organized,.The training had a theoretical module composed of general firefighting training (40 h) and a course for developing competences in using the specific machines during interventions;
3) 1 Multifunctional Training Center for firefighters was built in Diosig, which will serve for providing theoretical and practical trainings to the voluntary firefighters from the two countries, and also as a headquarters for the voluntary emergency service unit from Diosig;
4) Purchase of 1 Water tanker truck  equipped with all the necessary accessories specific for interventions in cases of fire, in line with the provisions of the national legislation (for Diosig intervention center);
5) 1 set of protocols and procedures have been developed, for regulating the organization and the interventions of the voluntary emergency situation service;
6) 18 out of 20 interactive public demonstrations were organized with the aim of increasing the awareness about the voluntary firefighting units and the prestige of this noble vocation within the local population;
7) 1 E-learning platform was developed, containing the most important information needed for a voluntary firefighter during his work.</t>
    </r>
  </si>
  <si>
    <r>
      <rPr>
        <b val="true"/>
        <sz val="10"/>
        <color rgb="FFFF0000"/>
        <rFont val="Calibri"/>
        <family val="2"/>
        <charset val="1"/>
      </rPr>
      <t xml:space="preserve">Achieved:
</t>
    </r>
    <r>
      <rPr>
        <sz val="10"/>
        <color rgb="FF000000"/>
        <rFont val="Calibri"/>
        <family val="2"/>
        <charset val="1"/>
      </rPr>
      <t xml:space="preserve">1) A functional Training Center for firefighters, newly built and well equipped, which facilitate the access to theoretical and practical trainings for the voluntary firefighters from the two countries.
2) A functional fire estinghuisher vehicle, allowing a better emergency response in case of fire in the Diosig Commune area.
3) A set of protocols and procedures for voluntary emergency services, regulating the organization and the interventions of the voluntary emergency situation service in Diosig Commune, incorporating the newest professional standards, developed based on the requirements of the national legislation, thus serving as best practice model for other localities.
4) A prepared corps of voluntary firefighters in Hajdu-Bihar and Bihor counties and an increased capacity and preparedness of the voluntary emergency intervention units , enhancing the quality of the overall emergency response system in the programme area
5) An approved training programme for firefighters, which will provide 105 voluntary firefighters with the neccessary information and practice for better preparedness in case of fire.
6)  Population from targeted area better protected in case of emergency situations, due to investments in infrastructure , equipments and trainings realized within the project.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</si>
  <si>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
Planned to be reached:
</t>
    </r>
    <r>
      <rPr>
        <sz val="10"/>
        <color rgb="FF000000"/>
        <rFont val="Calibri"/>
        <family val="2"/>
        <charset val="1"/>
      </rPr>
      <t xml:space="preserve">Number: 245,160 persons
</t>
    </r>
    <r>
      <rPr>
        <b val="true"/>
        <sz val="10"/>
        <color rgb="FFFF0000"/>
        <rFont val="Calibri"/>
        <family val="2"/>
        <charset val="1"/>
      </rPr>
      <t xml:space="preserve">Reached:
</t>
    </r>
    <r>
      <rPr>
        <sz val="10"/>
        <color rgb="FF000000"/>
        <rFont val="Calibri"/>
        <family val="2"/>
        <charset val="1"/>
      </rPr>
      <t xml:space="preserve">Number: 437238 persons
The implementation period has ended, the documentation to support the achievment of the output indicators is under preparation.</t>
    </r>
  </si>
  <si>
    <t xml:space="preserve">https://interreg-rohu.eu/wp-content/uploads/2022/10/ROHU-10-EN-final.pdf</t>
  </si>
  <si>
    <t xml:space="preserve">Project's website: https://trainingcenter.biz/en/a-projekt/</t>
  </si>
  <si>
    <t xml:space="preserve"> Diosig Commune</t>
  </si>
  <si>
    <t xml:space="preserve">Equipment for emergency situations - Diosig Commune: https://www.bihon.ro/stirile-judetului-bihor/echipamente-de-salvare-prin-proiect-la-diosig-23752/</t>
  </si>
  <si>
    <t xml:space="preserve">Hajdú Bihar Megyei Tűzoltószövetség</t>
  </si>
  <si>
    <t xml:space="preserve">Facebook page of the project https://www.facebook.com/pg/Volunteer-482665998804478/posts/</t>
  </si>
  <si>
    <t xml:space="preserve">ROHU-102</t>
  </si>
  <si>
    <t xml:space="preserve">Mitigating the negative effects of hail in Satu Mare county</t>
  </si>
  <si>
    <t xml:space="preserve">SILVER</t>
  </si>
  <si>
    <t xml:space="preserve">Improved protection against devastating hail events for the
territory and population of Satu Mare county (4418 sq kms, 344,000 people) and
raised quality of joint risk management of the cross-border area, as the result
of the newly introduced risk mitigation unit.
</t>
  </si>
  <si>
    <r>
      <rPr>
        <b val="true"/>
        <sz val="10"/>
        <color rgb="FFFF0000"/>
        <rFont val="Calibri"/>
        <family val="2"/>
        <charset val="1"/>
      </rPr>
      <t xml:space="preserve">Planned:
</t>
    </r>
    <r>
      <rPr>
        <sz val="10"/>
        <color rgb="FF000000"/>
        <rFont val="Calibri"/>
        <family val="2"/>
        <charset val="1"/>
      </rPr>
      <t xml:space="preserve">1) 	Satu Mare county hail suppression system made up of 40 ground-based automated generator units placed on the entire territory of Satu Mare county;
</t>
    </r>
    <r>
      <rPr>
        <b val="true"/>
        <sz val="10"/>
        <color rgb="FFFF0000"/>
        <rFont val="Calibri"/>
        <family val="2"/>
        <charset val="1"/>
      </rPr>
      <t xml:space="preserve">
Finalized:
</t>
    </r>
    <r>
      <rPr>
        <sz val="10"/>
        <color rgb="FF000000"/>
        <rFont val="Calibri"/>
        <family val="2"/>
        <charset val="1"/>
      </rPr>
      <t xml:space="preserve">1) 	Purchased and installed meteorological instruments in 9 meteorological stations located in all the 4 eligible counties in Hungary</t>
    </r>
  </si>
  <si>
    <r>
      <rPr>
        <b val="true"/>
        <sz val="10"/>
        <color rgb="FFFF0000"/>
        <rFont val="Calibri"/>
        <family val="2"/>
        <charset val="1"/>
      </rPr>
      <t xml:space="preserve">Expected:
</t>
    </r>
    <r>
      <rPr>
        <sz val="10"/>
        <color rgb="FF000000"/>
        <rFont val="Calibri"/>
        <family val="2"/>
        <charset val="1"/>
      </rPr>
      <t xml:space="preserve">1) Enhanced hail prediction services and alerting .
2) Input data provided by the meteorological instruments installed on the Hungarian side of the border for the numerical now-casting model run by the Romanian partner, for producing reliable, scientifically grounded alerts for hail hazard situations.
3) Operational county-level hail suppression system based on ground generators offering the target group the foreseen protection level against hail events .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</si>
  <si>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Planned to be reached:
</t>
    </r>
    <r>
      <rPr>
        <sz val="10"/>
        <color rgb="FF000000"/>
        <rFont val="Calibri"/>
        <family val="2"/>
        <charset val="1"/>
      </rPr>
      <t xml:space="preserve">Number: 350,000 persons
To be reached by the end of the implementation period. </t>
    </r>
  </si>
  <si>
    <t xml:space="preserve">https://interreg-rohu.eu/wp-content/uploads/2022/02/ROHU-102-EN.pdf </t>
  </si>
  <si>
    <t xml:space="preserve"> Hungarian Meteorological Service</t>
  </si>
  <si>
    <t xml:space="preserve">BU</t>
  </si>
  <si>
    <t xml:space="preserve">https://www.cjsm.ro/proiecte/dezvoltare_regionala/proiecte-in-implementare/silver-mitigating-the-negative-effects-of-hail-in-satu-mare-county/</t>
  </si>
  <si>
    <t xml:space="preserve">https://www.met.hu/omsz/palyazatok_projektek/rohu/</t>
  </si>
  <si>
    <t xml:space="preserve">ROHU-84</t>
  </si>
  <si>
    <t xml:space="preserve">5b</t>
  </si>
  <si>
    <t xml:space="preserve">Integrated cross-border approach for improving the cooperation and joint preparedness on risk prevention and disaster management at the level of Bihor Hajdu-Bihar Euroregion </t>
  </si>
  <si>
    <t xml:space="preserve">CROSSRISKS</t>
  </si>
  <si>
    <t xml:space="preserve"> Association  Service for Assistance in Special Situations {SARTISS)</t>
  </si>
  <si>
    <t xml:space="preserve">The main overall objective of the CROSSRISKS project is to improve cross-border risk-prevention and disaster management at the level of Bihor Hajdu-Bihar Euroregion. This project aims to promote a multilevel integrated approach that would enable to pave the way to setup a more concrete agenda between the relevant actors involved in the risk prevention and disaster management from this cross-border area.</t>
  </si>
  <si>
    <r>
      <rPr>
        <b val="true"/>
        <sz val="10"/>
        <color rgb="FFFF0000"/>
        <rFont val="Calibri"/>
        <family val="2"/>
        <charset val="1"/>
      </rPr>
      <t xml:space="preserve">Finalized:
</t>
    </r>
    <r>
      <rPr>
        <sz val="10"/>
        <color rgb="FF000000"/>
        <rFont val="Calibri"/>
        <family val="2"/>
        <charset val="1"/>
      </rPr>
      <t xml:space="preserve">1)Cross-Border Strategy for risks prevention and disaster management at the level of Bihor-Hajdu Bihar Euroregion was developed within the project;
2) Hungarian and English languages learning classes organized for  50 firefighters and other relevant key personnel, in the field of disaster management at the level of Bihor county;
3) Elaboration of the Technical Drawings for extending and endowing the Regional Cross-Border Training Centre for Integrated Preparedness for Interventions in Case of Emergencies  based in Borș (RO);
4) 1 professional workshop in the frame of the "Search and Rescue" International Conference with participation of central authorities (Ministries, National Inspectorates, County Inspectorates), relevant European and other international networks (European Civil Protection Forum, European Union Fire Officers Associations, European Fire Fighters Union alliance), representatives from European institutions (EU Civil Protection Mechanism) in order to promote new initiatives of cooperation in the field of risk prevention and disaster management at the level of cross-border areas. This event had an attendance of 150 participants;
5) Hungarian and English languages classes were organized for 30 fire fighters and other relevant key personnel, working in the field of disaster management at the level of Hajdu-Bihar county;
6)The technical drawings necessary for the renovation of the Regional Cross-border Training Center for Integrated Preparedness for Interventions in Case of Emergencies based in Hajdúszoboszló;
7) A Regional Cross-border Training Center for Integrated Preparedness for Interventions in Case of Emergencies renovated and equipped located in Hajdúszoboszló.
8) A Regional Cross-border Training Center for Integrated Preparedness for Interventions in Case of Emergencies, renovated and equipped, located in Borș(RO);
9) Procurement and delivery of the Virtual Environment Training Platform to the LB;
10) Installation of the Virtual Environment Training Platform and the training of the internal staff who will use the training platform necessary for ensuring the preparedness at the level of the Regional Cross-border Training Center for Integrated Preparedness for Interventions in Case of Emergencies;
11) Joint protocols and interventions procedures, to be applied in case of main risks of disaster in Bihor Hajdu-Bihar Euroregion;
12) 1 Training program for professional and volunteers fire fighters from Hungary and Romania.</t>
    </r>
  </si>
  <si>
    <r>
      <rPr>
        <b val="true"/>
        <sz val="10"/>
        <color rgb="FFFF0000"/>
        <rFont val="Calibri"/>
        <family val="2"/>
        <charset val="1"/>
      </rPr>
      <t xml:space="preserve">Achieved:
</t>
    </r>
    <r>
      <rPr>
        <sz val="10"/>
        <color rgb="FF000000"/>
        <rFont val="Calibri"/>
        <family val="2"/>
        <charset val="1"/>
      </rPr>
      <t xml:space="preserve">1) Increased quality of interventions through the development of regional level cross-border infrastructure in the field of emergency preparedness. 
2)Population will be better safeguarded by improved emergency services in the cross border area, equipped with profesional equipment procured within the project, which will remain in the property of the partners and will be used in case of  different types of emergencies;
3) The Joint Strategy for Emergency Situations,languages learning classes, profesional workshop will ensure a faster and more efficient response in case of disasters  and a closer cooperation in case of disasters.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</si>
  <si>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
Reached at project level:
</t>
    </r>
    <r>
      <rPr>
        <sz val="10"/>
        <color rgb="FF000000"/>
        <rFont val="Calibri"/>
        <family val="2"/>
        <charset val="1"/>
      </rPr>
      <t xml:space="preserve">Number: 1,143,330 persons reached (1,122,119 persons planned)
</t>
    </r>
  </si>
  <si>
    <t xml:space="preserve">https://interreg-rohu.eu/wp-content/uploads/2022/08/ROHU-84-EN-final.pdf</t>
  </si>
  <si>
    <t xml:space="preserve">https://crossrisks.eu/</t>
  </si>
  <si>
    <t xml:space="preserve">Hajdu-Bihar County’s Directorate for Disasters’ Management</t>
  </si>
  <si>
    <t xml:space="preserve">https://interreg-rohu.eu/wp-content/uploads/2020/03/Prezentare_CROSSRISKS_12_11_2018.ppt</t>
  </si>
  <si>
    <t xml:space="preserve">ROHU-54</t>
  </si>
  <si>
    <t xml:space="preserve">Cooperating on risk prevention and disaster management in the Zerind-Újkígyós cross-border area</t>
  </si>
  <si>
    <t xml:space="preserve">RiskMan</t>
  </si>
  <si>
    <t xml:space="preserve">Zerind Village</t>
  </si>
  <si>
    <t xml:space="preserve">Improvement of the quality of the existing system on addressing specific risks (prevention and management) and improving disaster resilience of the people from the Zerind - Újkígyós cross-border.</t>
  </si>
  <si>
    <r>
      <rPr>
        <b val="true"/>
        <sz val="10"/>
        <color rgb="FFFF0000"/>
        <rFont val="Calibri"/>
        <family val="2"/>
        <charset val="1"/>
      </rPr>
      <t xml:space="preserve">Finalized:
</t>
    </r>
    <r>
      <rPr>
        <sz val="10"/>
        <color rgb="FF000000"/>
        <rFont val="Calibri"/>
        <family val="2"/>
        <charset val="1"/>
      </rPr>
      <t xml:space="preserve">
1) 4 Joint mock drills for aprox. 70 participants , 2 trainings out of which 1 is certified, for 27 participants from Zerind-Ujkigyos target area, in order to improve the knowledge of the local population regarding the prevention and intervention, reaction in case of emergency situations;
2) A page on a social network was created for promoting the project and its activities - RISKMAN.
3)  Purchase of equipment :  2 fire trucks, 1 rapid vehicle for romanian partner and safety equipment for both partners.
4)  3 Joint workshops for min. 30 stakeholders and participants amoung local population representatives;
5) 1 Joint risk prevention and management plan;
6) activities of awareness raising for the local population  - Rescue Day - for min. 400 people from Zerind-Ujkigyos target area.They will have an improved knowledge about how to prevent and react in emergency situations, how emergency situations are handled by intervention teams, who are intervention team members etc.</t>
    </r>
  </si>
  <si>
    <r>
      <rPr>
        <b val="true"/>
        <sz val="10"/>
        <color rgb="FFFF0000"/>
        <rFont val="Calibri"/>
        <family val="2"/>
        <charset val="1"/>
      </rPr>
      <t xml:space="preserve">Achieved:
</t>
    </r>
    <r>
      <rPr>
        <sz val="10"/>
        <color rgb="FF000000"/>
        <rFont val="Calibri"/>
        <family val="2"/>
        <charset val="1"/>
      </rPr>
      <t xml:space="preserve">1) Population will be better safeguarded by improved emergency services in Zerind -Újkígyós cross border area, equipped with profesional equipment procured within the project, which will remain in the property of the partners and will be used in case of  different types of emergencies;
2) One Joint Plan for Emergency Situations and cooperation in case of disasters, including the methods and priority of use of the newly acquired equipment.
3) Increased awareness of the population from Zerind-Ujkigyos target area,  in risk prevention management through the awareness raising campaigns organized during the project implementation.
</t>
    </r>
  </si>
  <si>
    <r>
      <rPr>
        <sz val="10"/>
        <rFont val="Calibri"/>
        <family val="2"/>
        <charset val="1"/>
      </rPr>
      <t xml:space="preserve">5/b 1 Population safeguarded by improved emergency response services 
</t>
    </r>
    <r>
      <rPr>
        <b val="true"/>
        <sz val="10"/>
        <color rgb="FFFF0000"/>
        <rFont val="Calibri"/>
        <family val="2"/>
        <charset val="1"/>
      </rPr>
      <t xml:space="preserve">Planned to be reached:
</t>
    </r>
    <r>
      <rPr>
        <sz val="10"/>
        <rFont val="Calibri"/>
        <family val="2"/>
        <charset val="1"/>
      </rPr>
      <t xml:space="preserve">Number : 28,154 persons
</t>
    </r>
    <r>
      <rPr>
        <b val="true"/>
        <sz val="10"/>
        <color rgb="FFFF0000"/>
        <rFont val="Calibri"/>
        <family val="2"/>
        <charset val="1"/>
      </rPr>
      <t xml:space="preserve">
Reached:
</t>
    </r>
    <r>
      <rPr>
        <sz val="10"/>
        <rFont val="Calibri"/>
        <family val="2"/>
        <charset val="1"/>
      </rPr>
      <t xml:space="preserve">Number : 34,601.00 persons
</t>
    </r>
  </si>
  <si>
    <t xml:space="preserve">https://interreg-rohu.eu/wp-content/uploads/2022/08/ROHU-54-EN-final.pdf</t>
  </si>
  <si>
    <t xml:space="preserve">https://primariazerind.ro/romana/proiecte-cu-finantare-europeana/2019/07/09/1370/; https://www.facebook.com/RiskMan</t>
  </si>
  <si>
    <t xml:space="preserve">Újkígyós Town</t>
  </si>
  <si>
    <t xml:space="preserve">Project FB: https://www.facebook.com/RiskMan-406267886887627/</t>
  </si>
  <si>
    <t xml:space="preserve">ROHU-48</t>
  </si>
  <si>
    <t xml:space="preserve">Development of an integrated response capacity to cross-border emergency situations</t>
  </si>
  <si>
    <t xml:space="preserve">DIRCCES</t>
  </si>
  <si>
    <t xml:space="preserve"> Alesd Town</t>
  </si>
  <si>
    <t xml:space="preserve">The overall objective of the DIRCCES project is to enhance the human safety level of the populations from the cross-border region and thus, to reduce the social, economic and environmental costs of natural disasters in this territory. The project aims at gathering best practices of cross-border cooperation in the field of disaster management, in the prevention and dealing with cross-border natural or human-made disasters, identifying obstacles that prevent better coordination and use of resources. </t>
  </si>
  <si>
    <r>
      <rPr>
        <b val="true"/>
        <sz val="10"/>
        <color rgb="FFFF0000"/>
        <rFont val="Calibri"/>
        <family val="2"/>
        <charset val="1"/>
      </rPr>
      <t xml:space="preserve">Finalized:
</t>
    </r>
    <r>
      <rPr>
        <sz val="10"/>
        <color rgb="FF000000"/>
        <rFont val="Calibri"/>
        <family val="2"/>
        <charset val="1"/>
      </rPr>
      <t xml:space="preserve">1) Partially, equipment for emergency response has been purchased : tents, beds and mattresses.
2)Equipment for emergency response will be purchased, as emergency vehicles,  4x4 intervention cars, professional motor pumps, inflatable dam , emergency tools had been purchased.
3) Equipment for emergency response will be purchased, as emergency vehicles,  4x4 intervention cars, professional motor pumps, inflatable dam , emergency tools ;etc
4 Elaboration of joint strategy to provide guidance for 6 communities from the cross-border area and related organizations that are involved in emergency and risk situations management;
5) 4 Joint events that consists of simulations and drills for around 40 people. The proposed simulations will be based on a scenario and script of realistic events and participants will be required to provide realistic responses based on existing procedures and resources.            
6) Equipment for emergency response will be purchased, as emergency vehicles,  4x4 intervention cars, professional motor pumps, inflatable dam , emergency tools ;etc
7) Organisation of a number of 5 joint activities in Hungary related to disaster and risk management, expecting an attendance of  approximative 500 people.</t>
    </r>
  </si>
  <si>
    <r>
      <rPr>
        <b val="true"/>
        <sz val="10"/>
        <color rgb="FFFF0000"/>
        <rFont val="Calibri"/>
        <family val="2"/>
        <charset val="1"/>
      </rPr>
      <t xml:space="preserve">Achieved:
</t>
    </r>
    <r>
      <rPr>
        <sz val="10"/>
        <rFont val="Calibri"/>
        <family val="2"/>
        <charset val="1"/>
      </rPr>
      <t xml:space="preserve">1) The 3 emergency situations services will be able to intervene quicker and more effective in disasters and incidents due to the improved infrastructure (equipment, vehicles and tools for fire-fighting, flood management, extrication, intensive snow removal, other type of environmental or man-made disasters),
2) A higher level of preparedness in case of approx. 100 people working on a contract base or voluntarily at the involved emergency situations services, obtained as a result of participation at joint events organized in this field.
3)To enhance community awareness and knowledge on disaster and risk management, and climate change adaptation.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</si>
  <si>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Reached:
</t>
    </r>
    <r>
      <rPr>
        <sz val="10"/>
        <rFont val="Calibri"/>
        <family val="2"/>
        <charset val="1"/>
      </rPr>
      <t xml:space="preserve">Number: 37,909 persons
</t>
    </r>
  </si>
  <si>
    <t xml:space="preserve">https://interreg-rohu.eu/wp-content/uploads/2022/08/ROHU-48-EN-final.pdf</t>
  </si>
  <si>
    <t xml:space="preserve"> Sinteu Commune</t>
  </si>
  <si>
    <t xml:space="preserve"> Szarvas Town Self-Government</t>
  </si>
  <si>
    <t xml:space="preserve">ROHU-72</t>
  </si>
  <si>
    <t xml:space="preserve">Cross - border network for disaster resilience and emergency situations risks management</t>
  </si>
  <si>
    <t xml:space="preserve">CBN</t>
  </si>
  <si>
    <t xml:space="preserve"> Inter - Community Development Association for the Emergency Situations Management </t>
  </si>
  <si>
    <t xml:space="preserve">Improved cross-border disasters and risk management, institutional networking and prevention capacity in case of emergency situations, by improving disaster management systems in Arad, Csongrád and Timis counties</t>
  </si>
  <si>
    <r>
      <rPr>
        <b val="true"/>
        <sz val="10"/>
        <color rgb="FFFF0000"/>
        <rFont val="Calibri"/>
        <family val="2"/>
        <charset val="1"/>
      </rPr>
      <t xml:space="preserve">Planned:
</t>
    </r>
    <r>
      <rPr>
        <sz val="10"/>
        <color rgb="FF000000"/>
        <rFont val="Calibri"/>
        <family val="2"/>
        <charset val="1"/>
      </rPr>
      <t xml:space="preserve">1) Purchasing the equipment for emergency situation intervention in Timis County  (3 complex intervention vehicles), Arad County (3 emergency care ambulances, 1 firefighting vehicle, 1 bus for the transport of personnel, 1 special vehicle for high altitude interventions, 2 atv for firefighting) and -Csongrad  County (universal car with additional devices helping and providing multi-functional disaster management missions and applications);
2) Joint education activities organized (3 trainings in the field of risk prevention and emergency situations, 4 Joint emergency situations competitions and camp for pupils and 2 Joint trainings for specialized and volunteer staff in emergency situations) for more than 600 persons;
3) 5 Joint exchange of experiences (Joint seminars for fire brigades from the 3 counties, study tour in Romania in order to investigate and test the new equipment, joint tactical exercises for operational brigades, raising awareness days for citizens related to optimum behavior in case of emergency situations) for 580 participants;
4) 1 Joint formulation of Risks Management Strategy (how to develop the cross-border cooperation among the institutions responsible for risk management in Arad, Csongrád and Timis counties).
</t>
    </r>
    <r>
      <rPr>
        <b val="true"/>
        <sz val="10"/>
        <color rgb="FFFF0000"/>
        <rFont val="Calibri"/>
        <family val="2"/>
        <charset val="1"/>
      </rPr>
      <t xml:space="preserve">
Finalized:
</t>
    </r>
    <r>
      <rPr>
        <sz val="10"/>
        <color rgb="FF000000"/>
        <rFont val="Calibri"/>
        <family val="2"/>
        <charset val="1"/>
      </rPr>
      <t xml:space="preserve">1) 1 equipment for emergency situation intervention in Timis County - 1 operational vehicle purchased.
2) 3 equipment for emergency situation intervention in Timis County - 3 complex intervention vehicles purchased
3) The eqipemnts for the fight against COVID-19 in case of Arad County ahd been purchased and delivered.
4) Arad County recieved 1 firefighting vehicle, 3 emergency care ambulances,
</t>
    </r>
  </si>
  <si>
    <r>
      <rPr>
        <b val="true"/>
        <sz val="10"/>
        <color rgb="FFFF0000"/>
        <rFont val="Calibri"/>
        <family val="2"/>
        <charset val="1"/>
      </rPr>
      <t xml:space="preserve">Expected:
</t>
    </r>
    <r>
      <rPr>
        <sz val="10"/>
        <color rgb="FF000000"/>
        <rFont val="Calibri"/>
        <family val="2"/>
        <charset val="1"/>
      </rPr>
      <t xml:space="preserve">1) Improved risk-prevention and disaster management of the emergency services in Timis County, Arad County and Csongrad County achieved through the special intervention equipment purchased.  
2) Improved operational capacity of the brigades from the 3 counties through the 2 daylong seminar and practice in Mórahalom, 2-days study-tour in Romania and 2 Joint tactical exercise organized.   
3) Increased awareness of the population from the Arad, Timis and Csongrad County in risk prevention management through awareness raising campaigns organized.
 </t>
    </r>
  </si>
  <si>
    <r>
      <rPr>
        <sz val="10"/>
        <color rgb="FF000000"/>
        <rFont val="Calibri"/>
        <family val="2"/>
        <charset val="1"/>
      </rPr>
      <t xml:space="preserve">5/b 1 Population safeguarded by improved emergency response services
</t>
    </r>
    <r>
      <rPr>
        <b val="true"/>
        <sz val="10"/>
        <color rgb="FFFF0000"/>
        <rFont val="Calibri"/>
        <family val="2"/>
        <charset val="1"/>
      </rPr>
      <t xml:space="preserve">Planned to be reached:
</t>
    </r>
    <r>
      <rPr>
        <sz val="10"/>
        <color rgb="FF000000"/>
        <rFont val="Calibri"/>
        <family val="2"/>
        <charset val="1"/>
      </rPr>
      <t xml:space="preserve">Number: 770,906  persons
To be reached by the end of the implementation period</t>
    </r>
  </si>
  <si>
    <t xml:space="preserve">https://interreg-rohu.eu/wp-content/uploads/2022/07/ROHU-72-EN.pdf</t>
  </si>
  <si>
    <t xml:space="preserve">https://www.cjarad.ro/activitate/proiecte-europene/38--------------re%C8%9Bea-transfrontalier%C4%83-pentru-%C3%AEmbun%C4%83t%C4%83%C8%9Birea-capacit%C4%83%C8%9Bii-de-r%C4%83spuns-%C8%99i-a-managementului-riscurilor-%C3%AEn-situa%C8%9Bii-de-urgen%C8%9B%C4%83--r.html</t>
  </si>
  <si>
    <t xml:space="preserve"> Arad County Council</t>
  </si>
  <si>
    <t xml:space="preserve">http://adivest.ro/</t>
  </si>
  <si>
    <t xml:space="preserve"> Timis County Council</t>
  </si>
  <si>
    <t xml:space="preserve">https://www.cjtimis.ro/activitate/proiecte/proiecte-europene/</t>
  </si>
  <si>
    <t xml:space="preserve">https://www.facebook.com/morahalomote/photos/a.135835011930967/178434307671037/</t>
  </si>
  <si>
    <t xml:space="preserve"> DKMT Danube-Kris-Mures-Tisa Euroregional Development Agency - Nonprofit Public Benefit Limited</t>
  </si>
  <si>
    <t xml:space="preserve">http://adivest.ro/wp-content/uploads/2011/03/rohu72-PREZENTARE.pdf</t>
  </si>
  <si>
    <t xml:space="preserve">Volunteer Firefighter Association of Morahalom City</t>
  </si>
  <si>
    <t xml:space="preserve">ROHU-200</t>
  </si>
  <si>
    <t xml:space="preserve">PA6 </t>
  </si>
  <si>
    <t xml:space="preserve">11/b</t>
  </si>
  <si>
    <t xml:space="preserve">Crossborder events for crossborder citizens</t>
  </si>
  <si>
    <t xml:space="preserve">CCC </t>
  </si>
  <si>
    <t xml:space="preserve"> Toboliu Commune</t>
  </si>
  <si>
    <t xml:space="preserve">Promoting the cooperation between citizens in order to bring communities closer and strengthen the relationship between them.</t>
  </si>
  <si>
    <r>
      <rPr>
        <b val="true"/>
        <sz val="10"/>
        <color rgb="FFFF0000"/>
        <rFont val="Calibri"/>
        <family val="2"/>
        <charset val="1"/>
      </rPr>
      <t xml:space="preserve">Finalized:
</t>
    </r>
    <r>
      <rPr>
        <sz val="10"/>
        <color rgb="FF000000"/>
        <rFont val="Calibri"/>
        <family val="2"/>
        <charset val="1"/>
      </rPr>
      <t xml:space="preserve">1) Four Cooking Contest were organized, one by each partner , within the Cabbage Festival, with participation of contestants from Romania and Hungary. The meals produced were served for free to the citizens;
2) Four concerts were organized within the Cabage Festival, in each commune, with participation of Romanian and Hungarian interprets/bands. A number of approx 2)000 participants attended each event;
3) One mobile scene with convertible roof, including sound and lights system, was purchased within the project, and will be used by all partners in future events;
4) 7 wooden kiosks ,10 sets of wooden benches &amp; tables and one pavilion for events were purchased for the activities organised within the project, and  will be used by all partners in future events .
</t>
    </r>
  </si>
  <si>
    <r>
      <rPr>
        <b val="true"/>
        <sz val="10"/>
        <color rgb="FFFF0000"/>
        <rFont val="Calibri"/>
        <family val="2"/>
        <charset val="1"/>
      </rPr>
      <t xml:space="preserve">Achieved:
</t>
    </r>
    <r>
      <rPr>
        <sz val="10"/>
        <color rgb="FF000000"/>
        <rFont val="Calibri"/>
        <family val="2"/>
        <charset val="1"/>
      </rPr>
      <t xml:space="preserve">1) Increased awareness and knowledge of the citizens regarding the other county's traditions within the events organized in the project, thus preserving cultural diversity of the two countries.
2) The project aimed to promote the cooperation between citizens in order to bring communities closer and strengthen the relationship between them.The citizens of the two countries will be more aware of the specific traditions, and will interract actively in informal frame (concerts, cultural events).</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</si>
  <si>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
</t>
    </r>
    <r>
      <rPr>
        <sz val="10"/>
        <rFont val="Calibri"/>
        <family val="2"/>
        <charset val="1"/>
      </rPr>
      <t xml:space="preserve">Number: 200 participants  reached by implementing the project.</t>
    </r>
  </si>
  <si>
    <t xml:space="preserve">https://interreg-rohu.eu/wp-content/uploads/2021/07/ROHU-200-EN.pdf</t>
  </si>
  <si>
    <t xml:space="preserve"> Körösnagyharsány Local Self Government</t>
  </si>
  <si>
    <t xml:space="preserve">https://www.girisudecris.ro/documente/9f53e2f3930682e54b9d22c8d743f568.pdf</t>
  </si>
  <si>
    <t xml:space="preserve"> Girisu de Cris Commune</t>
  </si>
  <si>
    <t xml:space="preserve">https://korosnagyharsany.hu/index.php/korosnagyharsany-hirek?start=10</t>
  </si>
  <si>
    <t xml:space="preserve"> Nojorid Commune</t>
  </si>
  <si>
    <t xml:space="preserve">ROHU-256</t>
  </si>
  <si>
    <t xml:space="preserve">Cross-border youth community</t>
  </si>
  <si>
    <t xml:space="preserve">CrossYounity</t>
  </si>
  <si>
    <t xml:space="preserve">The Reformed Church from Nyirbátor</t>
  </si>
  <si>
    <t xml:space="preserve">Sustainable and active bilateral cooperation between
communities living in the Nyírbátor - Cheț area by the inclusion of the youth
as a key social group involved in promoting and preserving cultural diversity
and common traditions through camps and religious music concerts.
</t>
  </si>
  <si>
    <r>
      <rPr>
        <b val="true"/>
        <sz val="10"/>
        <color rgb="FFFF0000"/>
        <rFont val="Calibri"/>
        <family val="2"/>
        <charset val="1"/>
      </rPr>
      <t xml:space="preserve">Finalized:
</t>
    </r>
    <r>
      <rPr>
        <sz val="10"/>
        <color rgb="FF000000"/>
        <rFont val="Calibri"/>
        <family val="2"/>
        <charset val="1"/>
      </rPr>
      <t xml:space="preserve">1)  One spring break youth camp for people aged 14-29, living in the Romania-Hungary cross-border area;
2) One musical youth camp for participants aged 14-29, living in the Romania - Hungary cross-border area;
3) 8 concerts organized on both sides of the border for minimum 100 participants/concert;
4) 1 team development training (2 days long) and 1 series of outdoor activities (5 days long).</t>
    </r>
  </si>
  <si>
    <r>
      <rPr>
        <b val="true"/>
        <sz val="10"/>
        <color rgb="FFFF0000"/>
        <rFont val="Calibri"/>
        <family val="2"/>
        <charset val="1"/>
      </rPr>
      <t xml:space="preserve">Achieved:
</t>
    </r>
    <r>
      <rPr>
        <sz val="10"/>
        <color rgb="FF000000"/>
        <rFont val="Calibri"/>
        <family val="2"/>
        <charset val="1"/>
      </rPr>
      <t xml:space="preserve">1) Over 300 participants from the cross-border area at the youth camp organized in Romania, strenghtening the cooperation between communities involved and learning to promote and preserve the cultural diversity and commom traditions;
2) 50 cross-border participants (25-25 from both countries) at the musical youth camp organized in Hungary  strenghtening the cooperation between communities involved and learning to promote and preserve the cultural diversity and commom traditions;
3) Improved camp participant’s knowledge in playing different musical instruments.
3) Repertoire of songs from different religious backgrounds which can be jointly played at concerts.
4) Over 800 participants at concerts organized before Christmas 2019 in philharmonics, houses of culture, etc along the border
5) A trained, motivated team of 50 volunteers enabling cooperation on the long run.
5) Purchased equipment for camps and musical equipment which provides the needed material conditions for continuing the collaboration of partners.
All the Events organized  within the project, aimed at  promoting and preserving cultural diversity and common traditions, involving the local civil society in culture, sports, youth and other leisure activities which are essential from social and cultural point of view to build active cooperation among CB communities.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</si>
  <si>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t>
    </r>
    <r>
      <rPr>
        <sz val="10"/>
        <color rgb="FF000000"/>
        <rFont val="Calibri"/>
        <family val="2"/>
        <charset val="1"/>
      </rPr>
      <t xml:space="preserve"> 
Number :1150 participants</t>
    </r>
  </si>
  <si>
    <t xml:space="preserve">https://interreg-rohu.eu/wp-content/uploads/2023/02/ROHU-256-EN.pdf</t>
  </si>
  <si>
    <t xml:space="preserve"> https://www.youtube.com/watch?v=qhtBEL2oV3M&amp;feature=youtu.be</t>
  </si>
  <si>
    <t xml:space="preserve">Kécenlét Association</t>
  </si>
  <si>
    <t xml:space="preserve">https://www.facebook.com/CrossYounity-2238246979830851/</t>
  </si>
  <si>
    <t xml:space="preserve">ROHU-268</t>
  </si>
  <si>
    <t xml:space="preserve">Development of community cooperation through joint cultural and sport events between Fülöp and Buduslău </t>
  </si>
  <si>
    <t xml:space="preserve">Joint communities</t>
  </si>
  <si>
    <t xml:space="preserve">Self-Government Of Fülöp Village</t>
  </si>
  <si>
    <t xml:space="preserve">Increased number of citizens participating in cross-border
community programs (joint sport competitions and major public cultural events)
and lasting economic cooperation between the representatives of the
agricultural sector of the border region surrounding Fülöp and Buduslău localities.</t>
  </si>
  <si>
    <r>
      <rPr>
        <b val="true"/>
        <sz val="10"/>
        <color rgb="FFFF0000"/>
        <rFont val="Calibri"/>
        <family val="2"/>
        <charset val="1"/>
      </rPr>
      <t xml:space="preserve">Finalized:
</t>
    </r>
    <r>
      <rPr>
        <sz val="10"/>
        <color rgb="FF000000"/>
        <rFont val="Calibri"/>
        <family val="2"/>
        <charset val="1"/>
      </rPr>
      <t xml:space="preserve">1) 4 sport competitions on both sides of the border;
2) 2 public events (Day of the traditional meals from Hajdú Bihar and Bihor counties and Fest of the New Bread) organized on both sides of the border;
3) 2 expertise days on the topic of agriculture and joint possibilities, organized on both sides of the border</t>
    </r>
  </si>
  <si>
    <r>
      <rPr>
        <b val="true"/>
        <sz val="10"/>
        <color rgb="FFFF0000"/>
        <rFont val="Calibri"/>
        <family val="2"/>
        <charset val="1"/>
      </rPr>
      <t xml:space="preserve">Achieved:
</t>
    </r>
    <r>
      <rPr>
        <sz val="10"/>
        <color rgb="FF000000"/>
        <rFont val="Calibri"/>
        <family val="2"/>
        <charset val="1"/>
      </rPr>
      <t xml:space="preserve">1) 2 football and 2 handball competitions organized in Buduslău and Fülöp with approx. 30 participants/competition, increasing the cooperation between the youth and the other members of the two communities.
2) A better knowledge of the traditions and cultures of the two  villages through 2 public events, with over 1100 participants.Activities carried out through these events: cultural and traditional performances; prepared traditional meals; bread made out the wheat flour from Fülöp and from Buduslău.
3) Totally 100 participants at the expertise days organized in Fülöp and Buduslău informed about the possibilities of cooperation in the field of agriculture, processing, local and traditional products, custom policies, financial aid of the European Union, etc.</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</si>
  <si>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
</t>
    </r>
    <r>
      <rPr>
        <sz val="10"/>
        <color rgb="FF000000"/>
        <rFont val="Calibri"/>
        <family val="2"/>
        <charset val="1"/>
      </rPr>
      <t xml:space="preserve">Number: 1360 participants
</t>
    </r>
  </si>
  <si>
    <t xml:space="preserve">https://interreg-rohu.eu/wp-content/uploads/2021/07/ROHU-268-EN.pdf</t>
  </si>
  <si>
    <t xml:space="preserve"> Self-Government Of Buduslău Village</t>
  </si>
  <si>
    <t xml:space="preserve">ROHU-271</t>
  </si>
  <si>
    <t xml:space="preserve">The Minority Question in the ROHU cross-border area: Slovak Culture, Tradition and History without Borders</t>
  </si>
  <si>
    <t xml:space="preserve">SCTH</t>
  </si>
  <si>
    <t xml:space="preserve">Sinteu Commune</t>
  </si>
  <si>
    <t xml:space="preserve">Promote the traditions, culture and common history of the Slovak communities, in the context of cross-border cooperation and relationship at the Romanian-Hungarian border.</t>
  </si>
  <si>
    <r>
      <rPr>
        <b val="true"/>
        <sz val="10"/>
        <color rgb="FFFF0000"/>
        <rFont val="Calibri"/>
        <family val="2"/>
        <charset val="1"/>
      </rPr>
      <t xml:space="preserve">Finalized:
</t>
    </r>
    <r>
      <rPr>
        <sz val="10"/>
        <color rgb="FF000000"/>
        <rFont val="Calibri"/>
        <family val="2"/>
        <charset val="1"/>
      </rPr>
      <t xml:space="preserve">1) 4 cross-borders events: 
- 2 workshops regarding "The Slovak Minority Issue", one in Romania and one in Hungary;
- 2 “Living Slovak Museum: A Museum of Slovak Culture and Traditions” Events, gathering and presenting information about Slovak communities and organizations from the cross-border area, about thei Slocak way of living in the past and in the present, about their history, their traditions, Slovak folk, Slovak food etc. ; 
2) Purchase of equipment necessary for event organization: tents, wooden booths, outdoor furniture: benches and tables;
3) Develloping an on-line network of communities (set on a web site), organizations, institutions, actors and groups that share common interest in promoting and preserving Slovak culture and traditions.</t>
    </r>
  </si>
  <si>
    <r>
      <rPr>
        <b val="true"/>
        <sz val="10"/>
        <color rgb="FFFF0000"/>
        <rFont val="Calibri"/>
        <family val="2"/>
        <charset val="1"/>
      </rPr>
      <t xml:space="preserve">Achieved:
</t>
    </r>
    <r>
      <rPr>
        <sz val="10"/>
        <color rgb="FF000000"/>
        <rFont val="Calibri"/>
        <family val="2"/>
        <charset val="1"/>
      </rPr>
      <t xml:space="preserve">1) promoting the traditions, culture and common history of the Slovak communities, in the context of cross-border cooperation and relationship at the Romanian-Hungarian border. 
2) Enhanceing and expanding the cultural dimension of the local fairs/ festivals and their cross-border influence and impact (on preserving the cultural heritage related to local/ traditional products, production processes etc.).</t>
    </r>
  </si>
  <si>
    <r>
      <rPr>
        <sz val="10"/>
        <color rgb="FF000000"/>
        <rFont val="Calibri"/>
        <family val="2"/>
        <charset val="1"/>
      </rPr>
      <t xml:space="preserve">11/b2 Number of people participating in cross-border cooperation initiatives 
</t>
    </r>
    <r>
      <rPr>
        <sz val="10"/>
        <color rgb="FFFF0000"/>
        <rFont val="Calibri"/>
        <family val="2"/>
        <charset val="1"/>
      </rPr>
      <t xml:space="preserve">R</t>
    </r>
    <r>
      <rPr>
        <b val="true"/>
        <sz val="10"/>
        <color rgb="FFFF0000"/>
        <rFont val="Calibri"/>
        <family val="2"/>
        <charset val="1"/>
      </rPr>
      <t xml:space="preserve">eached:</t>
    </r>
    <r>
      <rPr>
        <b val="true"/>
        <sz val="10"/>
        <color rgb="FF000000"/>
        <rFont val="Calibri"/>
        <family val="2"/>
        <charset val="1"/>
      </rPr>
      <t xml:space="preserve"> 
</t>
    </r>
    <r>
      <rPr>
        <sz val="10"/>
        <color rgb="FF000000"/>
        <rFont val="Calibri"/>
        <family val="2"/>
        <charset val="1"/>
      </rPr>
      <t xml:space="preserve">Number: 2050 participants</t>
    </r>
  </si>
  <si>
    <t xml:space="preserve">Project description: https://interreg-rohu.eu/wp-content/uploads/2021/07/ROHU-271-EN.pdf</t>
  </si>
  <si>
    <t xml:space="preserve">https://www.alesdonline.ro/local/sinteu/sarbatoarea-cartofului-a-avut-loc-duminica-la-sinteu-foto-video/</t>
  </si>
  <si>
    <t xml:space="preserve">Organization of Slovaks from Csaba</t>
  </si>
  <si>
    <t xml:space="preserve">https://szlovakok.hu/en/SLOVAK+PARTNERS+IN+REGION-m203</t>
  </si>
  <si>
    <t xml:space="preserve">ROHU-277</t>
  </si>
  <si>
    <t xml:space="preserve">CHESS START RO-HU - joint development of a cross-border chess-based social inclusion tool</t>
  </si>
  <si>
    <t xml:space="preserve">CHESS START RO-HU</t>
  </si>
  <si>
    <t xml:space="preserve">Intensified sustainable cross-border cooperation of communities
from Satu Mare and Nyíregyháza through developing innovative solutions to
common problems of social inclusion of marginalized communities, using as a central element the potential of chess.
</t>
  </si>
  <si>
    <r>
      <rPr>
        <b val="true"/>
        <sz val="10"/>
        <color rgb="FFFF0000"/>
        <rFont val="Calibri"/>
        <family val="2"/>
        <charset val="1"/>
      </rPr>
      <t xml:space="preserve">Finalized:
</t>
    </r>
    <r>
      <rPr>
        <sz val="10"/>
        <color rgb="FF000000"/>
        <rFont val="Calibri"/>
        <family val="2"/>
        <charset val="1"/>
      </rPr>
      <t xml:space="preserve">1) Training for the partners personnel and volunteers in teaching chess;
2) Training for the partners personnel and volunteers in life skill development programs
3) Building the innovative guide "Life skills development program through chess”;
4) Chess-themed life skills development activities with children (within partners' centres and joint chess camp and chess competitions).</t>
    </r>
  </si>
  <si>
    <r>
      <rPr>
        <b val="true"/>
        <sz val="10"/>
        <color rgb="FFFF0000"/>
        <rFont val="Calibri"/>
        <family val="2"/>
        <charset val="1"/>
      </rPr>
      <t xml:space="preserve">Achieved:
</t>
    </r>
    <r>
      <rPr>
        <sz val="10"/>
        <color rgb="FF000000"/>
        <rFont val="Calibri"/>
        <family val="2"/>
        <charset val="1"/>
      </rPr>
      <t xml:space="preserve">1) Transferred know-how from the Hungarian partner to the Romanian ones in the field of teaching chess to children through a 5 day chess teaching training program for 12 participants organized in Hungary and printed manuals containing the training program guidelines
2) Transferred know-how from the Romanian partners to the Hungarian one in the field of life skill development programs through a 5 day training program for 12 participants organized in Romania and printed guides containing the methodology, the service delivery plan and working tools
3) 3 arranged chess-rooms (1 at each partner) with proper equipment and tools (chess sets, chess pieces + board /sheet +watch, mobile interactive whiteboard)
4) „Life Skills Development Program through Chess" - a newly built social service package containing the methodology, the service delivery plan and working tools (realized guide; guidelines presented to social organizations during the closing conference; guidelines can be adapted to the level of each organization according to the specific needs of target groups)
5) 100 children involved in chess activities within the partners' centres (50 children from Romania and 50 children from Hungary; 70% of these children were coming from vulnerable backgrounds;
6) 4 joint chess competitions (2 in Romania and 2 in Hungary) for the above-mentioned children involved in project activities
7) 5-day chess camp organized in Romania with 50 participants (25 from Romania and 25 from Hungary) ,
The activities involving children were implemented to create concrete opportunities for positive interactions through sport among community members and vulnerable people, thus contributing to changing mentality anchored in negative stereotypes about people from marginalized communities.
The project promoted equal opportunities fights against discrimination, offering opportunities to reduce the life skills development gaps that exists between children in difficulty and other children from the cross-border area, supporting their inclusion and access to development opportunities.</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</si>
  <si>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t>
    </r>
    <r>
      <rPr>
        <b val="true"/>
        <sz val="10"/>
        <rFont val="Calibri"/>
        <family val="2"/>
        <charset val="1"/>
      </rPr>
      <t xml:space="preserve"> 
</t>
    </r>
    <r>
      <rPr>
        <sz val="10"/>
        <rFont val="Calibri"/>
        <family val="2"/>
        <charset val="1"/>
      </rPr>
      <t xml:space="preserve">Number: 112</t>
    </r>
    <r>
      <rPr>
        <sz val="10"/>
        <color rgb="FF000000"/>
        <rFont val="Calibri"/>
        <family val="2"/>
        <charset val="1"/>
      </rPr>
      <t xml:space="preserve">  participants
</t>
    </r>
  </si>
  <si>
    <t xml:space="preserve">Project description: https://interreg-rohu.eu/wp-content/uploads/2021/07/ROHU-277-EN.pdf</t>
  </si>
  <si>
    <t xml:space="preserve">STEA Association</t>
  </si>
  <si>
    <t xml:space="preserve">https://interreg-rohu.eu/wp-content/uploads/2020/03/ROHU277_Ghid-program-de-dezvoltare-prin-sah.pdf</t>
  </si>
  <si>
    <t xml:space="preserve">DAVID Sport Club</t>
  </si>
  <si>
    <t xml:space="preserve">ROHU-280</t>
  </si>
  <si>
    <t xml:space="preserve">Cultural Cooperation among Citizens from the Salonta-Gyula Cross-border Area</t>
  </si>
  <si>
    <t xml:space="preserve">Co-cultured</t>
  </si>
  <si>
    <t xml:space="preserve">Intensifying cooperation between cross-border communities, in Bihor and Bekes counties, while organizing joint cultural events.</t>
  </si>
  <si>
    <r>
      <rPr>
        <b val="true"/>
        <sz val="10"/>
        <color rgb="FFFF0000"/>
        <rFont val="Calibri"/>
        <family val="2"/>
        <charset val="1"/>
      </rPr>
      <t xml:space="preserve">Finalized:
</t>
    </r>
    <r>
      <rPr>
        <sz val="10"/>
        <rFont val="Calibri"/>
        <family val="2"/>
        <charset val="1"/>
      </rPr>
      <t xml:space="preserve">1) Cultural actions with joint cross-border participation in Salonta:
- Long Night of Museums;
- Theater festival ;
- Evening seating of local people with traditional singing;
- Film-screening;
2) Joint cultural cross-border actions in Gyula:
Joint creation of a film with the participation of amateur actors in Gyula, with Toldi as the main character.
There were 50 members of the film-making staff and minimum 500 spectators from Salonta and Gyula at the film screening.
</t>
    </r>
  </si>
  <si>
    <r>
      <rPr>
        <b val="true"/>
        <sz val="10"/>
        <color rgb="FFFF0000"/>
        <rFont val="Calibri"/>
        <family val="2"/>
        <charset val="1"/>
      </rPr>
      <t xml:space="preserve">Achieved:
</t>
    </r>
    <r>
      <rPr>
        <sz val="10"/>
        <color rgb="FF000000"/>
        <rFont val="Calibri"/>
        <family val="2"/>
        <charset val="1"/>
      </rPr>
      <t xml:space="preserve">Strenghtening cross-border connections for 2550 inhabitants  from Salonta, Bihor County, Romania and Gyula, Bekes county, Hungary while participating at the cultural events organized between the two communities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</si>
  <si>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rFont val="Calibri"/>
        <family val="2"/>
        <charset val="1"/>
      </rPr>
      <t xml:space="preserve">Number : 2050 participants
</t>
    </r>
    <r>
      <rPr>
        <b val="true"/>
        <sz val="10"/>
        <color rgb="FFFF0000"/>
        <rFont val="Calibri"/>
        <family val="2"/>
        <charset val="1"/>
      </rPr>
      <t xml:space="preserve">Reached:
</t>
    </r>
    <r>
      <rPr>
        <sz val="10"/>
        <rFont val="Calibri"/>
        <family val="2"/>
        <charset val="1"/>
      </rPr>
      <t xml:space="preserve">Number : 4927 participants
</t>
    </r>
  </si>
  <si>
    <t xml:space="preserve">https://interreg-rohu.eu/wp-content/uploads/2023/02/ROHU-280-EN.pdf</t>
  </si>
  <si>
    <t xml:space="preserve"> Gyula town</t>
  </si>
  <si>
    <t xml:space="preserve">https://www.facebook.com/events/co-cultured-rohu280/festivalul-filmului-pe-frontier%C4%83-hat%C3%A1rmenti-filmek-fesztiv%C3%A1lja/391167661524734/</t>
  </si>
  <si>
    <t xml:space="preserve">ROHU-316</t>
  </si>
  <si>
    <t xml:space="preserve">Tradition and Modernity - Crossborder Cultural Cooperation</t>
  </si>
  <si>
    <t xml:space="preserve">Traditions</t>
  </si>
  <si>
    <t xml:space="preserve"> Municipality of Jimbolia</t>
  </si>
  <si>
    <t xml:space="preserve">The revival of multicultural tradition in the region where Romanians and Hungarians live in harmony and joint initiative of the participating localities to develop the cultural relationships through the project.</t>
  </si>
  <si>
    <r>
      <rPr>
        <b val="true"/>
        <sz val="10"/>
        <color rgb="FFFF0000"/>
        <rFont val="Calibri"/>
        <family val="2"/>
        <charset val="1"/>
      </rPr>
      <t xml:space="preserve">Finalized:
</t>
    </r>
    <r>
      <rPr>
        <sz val="10"/>
        <color rgb="FF000000"/>
        <rFont val="Calibri"/>
        <family val="2"/>
        <charset val="1"/>
      </rPr>
      <t xml:space="preserve">The project partners have organised: a folk dance camp, a youth camp, three gastronomy events  (where the participants had the opportunity to show their skills in preparing the traditional food from their region. The participants exchanged experiences with each other) , two religious events (to present religious music or ceremony), 2 cultural events and a conference for cultural experts.</t>
    </r>
  </si>
  <si>
    <r>
      <rPr>
        <b val="true"/>
        <sz val="10"/>
        <color rgb="FFFF0000"/>
        <rFont val="Calibri"/>
        <family val="2"/>
        <charset val="1"/>
      </rPr>
      <t xml:space="preserve">Achieved:
</t>
    </r>
    <r>
      <rPr>
        <sz val="10"/>
        <color rgb="FF000000"/>
        <rFont val="Calibri"/>
        <family val="2"/>
        <charset val="1"/>
      </rPr>
      <t xml:space="preserve">The project speeded up the development of trilateral cooperation through joint cultural events by reviving the rediscovery of the values and traditions and the intercultural ethnic customs, transmitting cultural values to the young generation in order to preserve local cultural heritage of the region, strenghtening the cooperation between people living on both side of the border.</t>
    </r>
  </si>
  <si>
    <r>
      <rPr>
        <sz val="10"/>
        <color rgb="FF000000"/>
        <rFont val="Calibri"/>
        <family val="2"/>
        <charset val="1"/>
      </rPr>
      <t xml:space="preserve">11/b2 Number of people participating in cross-border cooperation initiatives
</t>
    </r>
    <r>
      <rPr>
        <sz val="10"/>
        <color rgb="FF2F5496"/>
        <rFont val="Calibri"/>
        <family val="2"/>
        <charset val="1"/>
      </rPr>
      <t xml:space="preserve">
</t>
    </r>
    <r>
      <rPr>
        <b val="true"/>
        <sz val="10"/>
        <color rgb="FFFF0000"/>
        <rFont val="Calibri"/>
        <family val="2"/>
        <charset val="1"/>
      </rPr>
      <t xml:space="preserve">Planned to be reached:
</t>
    </r>
    <r>
      <rPr>
        <sz val="10"/>
        <color rgb="FF000000"/>
        <rFont val="Calibri"/>
        <family val="2"/>
        <charset val="1"/>
      </rPr>
      <t xml:space="preserve">Number: 297 participants
</t>
    </r>
    <r>
      <rPr>
        <b val="true"/>
        <sz val="10"/>
        <color rgb="FFFF0000"/>
        <rFont val="Calibri"/>
        <family val="2"/>
        <charset val="1"/>
      </rPr>
      <t xml:space="preserve">Reached: 
</t>
    </r>
    <r>
      <rPr>
        <sz val="10"/>
        <color rgb="FF000000"/>
        <rFont val="Calibri"/>
        <family val="2"/>
        <charset val="1"/>
      </rPr>
      <t xml:space="preserve">Number: 357 participants 
</t>
    </r>
  </si>
  <si>
    <t xml:space="preserve">Project description: https://interreg-rohu.eu/wp-content/uploads/2021/07/ROHU_316_EN.pdf</t>
  </si>
  <si>
    <t xml:space="preserve"> Carpinis Commune</t>
  </si>
  <si>
    <t xml:space="preserve">https://hi-in.facebook.com/168701098270/posts/10156723502643271/</t>
  </si>
  <si>
    <t xml:space="preserve">http://www.csanadpalota.hu/index.php?option=com_content&amp;view=article&amp;id=1237</t>
  </si>
  <si>
    <t xml:space="preserve"> Municipality of Csanadpalota</t>
  </si>
  <si>
    <t xml:space="preserve">https://www.observatordetimis.ro/2019/12/05/traditie-si-modernitate-cooperare-culturala-transfrontaliera-la-jimbolia/</t>
  </si>
  <si>
    <t xml:space="preserve">ROHU-218</t>
  </si>
  <si>
    <t xml:space="preserve">Cooperation for the conservation and promotion of traditional gardening.</t>
  </si>
  <si>
    <t xml:space="preserve">Evergreen</t>
  </si>
  <si>
    <t xml:space="preserve"> Excelsior NGO, the Association for the Promotion of Natural and Cultural Heritage of Banat and Crisana</t>
  </si>
  <si>
    <t xml:space="preserve">Intensifying cooperation between cross-border communities, in Arad, and Bekes counties, while  promoting the traditional gardening.</t>
  </si>
  <si>
    <r>
      <rPr>
        <b val="true"/>
        <sz val="10"/>
        <color rgb="FFFF0000"/>
        <rFont val="Calibri"/>
        <family val="2"/>
        <charset val="1"/>
      </rPr>
      <t xml:space="preserve">Finalized:
</t>
    </r>
    <r>
      <rPr>
        <sz val="10"/>
        <rFont val="Calibri"/>
        <family val="2"/>
        <charset val="1"/>
      </rPr>
      <t xml:space="preserve">1)Organised the "Seed exchange fair", one in Arad and one in Gyula;
2)Organised the”Seeds Collection Expedition”, one in Arad and one in Gyula;
3) Organised the ”Traditional school gardens” in 5 schools from Arad county and in 5 schools from Bekes county;
4) Organised the demonstrative traditional gardens  in Semlac, Arad County, Romania and in Gyula, Bekes County, Hungary;
5)Prepared the ”Traditional Gardening Manual” for kids.</t>
    </r>
  </si>
  <si>
    <r>
      <rPr>
        <b val="true"/>
        <sz val="10"/>
        <color rgb="FFFF0000"/>
        <rFont val="Calibri"/>
        <family val="2"/>
        <charset val="1"/>
      </rPr>
      <t xml:space="preserve">Achieved:
</t>
    </r>
    <r>
      <rPr>
        <sz val="10"/>
        <color rgb="FF000000"/>
        <rFont val="Calibri"/>
        <family val="2"/>
        <charset val="1"/>
      </rPr>
      <t xml:space="preserve">Strenghtening cross-border connections for inhabitants in Arad County, Romania and  Bekes county, Hungary, while involving mainly children and students, in activities to preserve and promote traditional gardening.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</si>
  <si>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rFont val="Calibri"/>
        <family val="2"/>
        <charset val="1"/>
      </rPr>
      <t xml:space="preserve">Number: 620 participants
</t>
    </r>
    <r>
      <rPr>
        <b val="true"/>
        <sz val="10"/>
        <color rgb="FFFF0000"/>
        <rFont val="Calibri"/>
        <family val="2"/>
        <charset val="1"/>
      </rPr>
      <t xml:space="preserve">Reached:
</t>
    </r>
    <r>
      <rPr>
        <sz val="10"/>
        <rFont val="Calibri"/>
        <family val="2"/>
        <charset val="1"/>
      </rPr>
      <t xml:space="preserve">Number: 622 participants
</t>
    </r>
  </si>
  <si>
    <t xml:space="preserve">Project description: https://interreg-rohu.eu/wp-content/uploads/2021/07/ROHU-218-EN.pdf</t>
  </si>
  <si>
    <t xml:space="preserve">http://rendernet.hu/evergreen/</t>
  </si>
  <si>
    <t xml:space="preserve"> Koros-Maros Foundation for Rural Development and Eco-agriculture</t>
  </si>
  <si>
    <t xml:space="preserve">http://ongexcelsior.ro/ro/evergreen-rohu-218/</t>
  </si>
  <si>
    <t xml:space="preserve">https://www.old.ongexcelsior.ro/index.php/en/projects/evergreen-ro-hu-218</t>
  </si>
  <si>
    <t xml:space="preserve">https://www.facebook.com/AsociatiaExcelsiorArad</t>
  </si>
  <si>
    <t xml:space="preserve">ROHU-315</t>
  </si>
  <si>
    <t xml:space="preserve">ComSport-Together for the creation of an active social group</t>
  </si>
  <si>
    <t xml:space="preserve">COMSPORT</t>
  </si>
  <si>
    <t xml:space="preserve">Municipality of Pusztaottlaka</t>
  </si>
  <si>
    <t xml:space="preserve">Promote cultural, artistic and sports activities in the border area, by organising sports competitions for children and adolescents (football, tennis, handball, karate), folk dance competitions and cooking competitions. </t>
  </si>
  <si>
    <r>
      <rPr>
        <b val="true"/>
        <sz val="10"/>
        <color rgb="FFFF0000"/>
        <rFont val="Calibri"/>
        <family val="2"/>
        <charset val="1"/>
      </rPr>
      <t xml:space="preserve">Finalized:
</t>
    </r>
    <r>
      <rPr>
        <sz val="10"/>
        <color rgb="FF000000"/>
        <rFont val="Calibri"/>
        <family val="2"/>
        <charset val="1"/>
      </rPr>
      <t xml:space="preserve">1) 4 cross-borders events, organised in Romania and Hungary, with cultural, artistic, and sport thematic  sport contests between children's teams and old-boys teams (football, tennis, handball, karate), organization of folk dance competitions, organizing of culinary competitions;
2) Acquisition of necessary equiment: outdoor furniture, tents, catering equipment, fotball team equipment, folcloric costumes etc. ;
3) Rehabilitation of the sport base in Curtici Town..</t>
    </r>
  </si>
  <si>
    <r>
      <rPr>
        <b val="true"/>
        <sz val="10"/>
        <color rgb="FFFF0000"/>
        <rFont val="Calibri"/>
        <family val="2"/>
        <charset val="1"/>
      </rPr>
      <t xml:space="preserve">Achieved:
</t>
    </r>
    <r>
      <rPr>
        <sz val="10"/>
        <color rgb="FF000000"/>
        <rFont val="Calibri"/>
        <family val="2"/>
        <charset val="1"/>
      </rPr>
      <t xml:space="preserve">1) Promotion of the cultural, artistical and sports life within the local comunities through the organization and the development of tcommon activities: the conservation and transmission of moral, artistical and sports values, the support for the amateur bands, for contests and festivals, including their participation at important cultural manifestations; the arousal of creativity and talent; the organization of gastronomical activities as well as sports competitions.</t>
    </r>
  </si>
  <si>
    <r>
      <rPr>
        <sz val="10"/>
        <color rgb="FF000000"/>
        <rFont val="Calibri"/>
        <family val="2"/>
        <charset val="1"/>
      </rPr>
      <t xml:space="preserve">11/b2 Number of people participating in cross-border cooperation initiatives 
</t>
    </r>
    <r>
      <rPr>
        <b val="true"/>
        <sz val="10"/>
        <color rgb="FF000000"/>
        <rFont val="Calibri"/>
        <family val="2"/>
        <charset val="1"/>
      </rPr>
      <t xml:space="preserve">
</t>
    </r>
    <r>
      <rPr>
        <b val="true"/>
        <sz val="10"/>
        <color rgb="FFFF0000"/>
        <rFont val="Calibri"/>
        <family val="2"/>
        <charset val="1"/>
      </rPr>
      <t xml:space="preserve">Reached:</t>
    </r>
    <r>
      <rPr>
        <b val="true"/>
        <sz val="10"/>
        <color rgb="FF000000"/>
        <rFont val="Calibri"/>
        <family val="2"/>
        <charset val="1"/>
      </rPr>
      <t xml:space="preserve"> 
</t>
    </r>
    <r>
      <rPr>
        <sz val="10"/>
        <color rgb="FF000000"/>
        <rFont val="Calibri"/>
        <family val="2"/>
        <charset val="1"/>
      </rPr>
      <t xml:space="preserve">Numbe</t>
    </r>
    <r>
      <rPr>
        <b val="true"/>
        <sz val="10"/>
        <color rgb="FF000000"/>
        <rFont val="Calibri"/>
        <family val="2"/>
        <charset val="1"/>
      </rPr>
      <t xml:space="preserve">r</t>
    </r>
    <r>
      <rPr>
        <sz val="10"/>
        <color rgb="FF000000"/>
        <rFont val="Calibri"/>
        <family val="2"/>
        <charset val="1"/>
      </rPr>
      <t xml:space="preserve">: 1100 participants</t>
    </r>
  </si>
  <si>
    <t xml:space="preserve">Project description: https://interreg-rohu.eu/wp-content/uploads/2021/07/ROHU-315-EN.pdf</t>
  </si>
  <si>
    <t xml:space="preserve">https://primariacurtici.ro/2019/02/27/comsport-impreuna-pentru-crearea-unui-grup-social-activ/</t>
  </si>
  <si>
    <t xml:space="preserve"> Municipality of Curtici</t>
  </si>
  <si>
    <t xml:space="preserve">http://www.pro-it.hu/pusztaottlaka.hu/palyazatok/rohu-315/</t>
  </si>
  <si>
    <t xml:space="preserve">ROHU-158</t>
  </si>
  <si>
    <t xml:space="preserve">Development of a Cross-Border Inclusive Space and Knowledge Center</t>
  </si>
  <si>
    <t xml:space="preserve">X-PARC 2.0</t>
  </si>
  <si>
    <t xml:space="preserve">Green 14 - Association for Sustainable Development of Békés - Bihor Euroregion</t>
  </si>
  <si>
    <t xml:space="preserve">Raised level of cooperation between communities living in the
border region of Arad-Békéscsaba through small-scale joint initiatives in the
fields of nature, environmental protection and culture (by organizing camps,
eco-clubs, Levander festival) with the aim of creating sustainable networks and
cooperation.
</t>
  </si>
  <si>
    <r>
      <rPr>
        <b val="true"/>
        <sz val="10"/>
        <color rgb="FFFF0000"/>
        <rFont val="Calibri"/>
        <family val="2"/>
        <charset val="1"/>
      </rPr>
      <t xml:space="preserve">Finalized:
</t>
    </r>
    <r>
      <rPr>
        <sz val="10"/>
        <color rgb="FF000000"/>
        <rFont val="Calibri"/>
        <family val="2"/>
        <charset val="1"/>
      </rPr>
      <t xml:space="preserve">1) 2 eco-camps organized in summer 2019 at the LaReHUB (Békéscsaba) ;
2) 16 eco-camp actions organized in Ceala Forest Arad; 
3) Lavender eco-festival;
4) Lavender Recreational HUB and Youth Inclusive Space in Békéscsaba;
5) 12 eco-clubs organized in the LaReHUB (Békéscsaba) and Visitor Center (Arad) with 240 cross-border participants who acquired theoretical knowledge and practical answers to the current environmental problems;</t>
    </r>
  </si>
  <si>
    <r>
      <rPr>
        <b val="true"/>
        <sz val="10"/>
        <color rgb="FFFF0000"/>
        <rFont val="Calibri"/>
        <family val="2"/>
        <charset val="1"/>
      </rPr>
      <t xml:space="preserve">Achieved:
</t>
    </r>
    <r>
      <rPr>
        <sz val="10"/>
        <color rgb="FF000000"/>
        <rFont val="Calibri"/>
        <family val="2"/>
        <charset val="1"/>
      </rPr>
      <t xml:space="preserve">1) 220 cross-border participants to the camps who became stewards of healthy communities by learning to understand the natural world around them;
2) Summer Lavender eco-Festival with over 250 cross-border participants informed about the many benefits of lavender and local products;
3) Newly created and equipped recreational centre: Lavender Recreation HUB (LaReHUB) in Békéscsaba.The LaReHub  is used not only for leisure activity - it is also hold community meetings. Youth space is defined as an outdoor activity space with free acces, designed for young people to encourage social and physical activity.</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</si>
  <si>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      
</t>
    </r>
    <r>
      <rPr>
        <sz val="10"/>
        <rFont val="Calibri"/>
        <family val="2"/>
        <charset val="1"/>
      </rPr>
      <t xml:space="preserve">More than 1000 participants</t>
    </r>
  </si>
  <si>
    <t xml:space="preserve">Project description:https://interreg-rohu.eu/wp-content/uploads/2022/10/ROHU-158-EN-final.pdf</t>
  </si>
  <si>
    <t xml:space="preserve">”EXCELSIOR” (NGO), the Association for the Promotion of
Natural and Cultural Heritage of Banat and Crişana</t>
  </si>
  <si>
    <t xml:space="preserve">https://www.youtube.com/watch?v=jJwZcu_0nVY&amp;app=desktop</t>
  </si>
  <si>
    <t xml:space="preserve">ROHU-179</t>
  </si>
  <si>
    <t xml:space="preserve">Administrative bridge between towns in the Romania - Hungary cross border region</t>
  </si>
  <si>
    <t xml:space="preserve">ABBTROHU</t>
  </si>
  <si>
    <t xml:space="preserve">Town of Alesd</t>
  </si>
  <si>
    <t xml:space="preserve">Better public services provision by small municipalities in the border area and improvement in the transparency of the public administrations</t>
  </si>
  <si>
    <r>
      <rPr>
        <b val="true"/>
        <sz val="10"/>
        <color rgb="FFFF0000"/>
        <rFont val="Calibri"/>
        <family val="2"/>
        <charset val="1"/>
      </rPr>
      <t xml:space="preserve">Finalized:
</t>
    </r>
    <r>
      <rPr>
        <sz val="10"/>
        <color rgb="FF000000"/>
        <rFont val="Calibri"/>
        <family val="2"/>
        <charset val="1"/>
      </rPr>
      <t xml:space="preserve">1) 10 Cross-border meetings organized for the institutions involved in the project with the aim of changing experience and adopting models of good practices on cross-border level.;
2) 1 Joint strategy for strengthening the cross-border cooperation among smaller municipalities from Romania and Hungary;
3) 1 SMS messaging system was developed,a system of sending SMS messages to the population which  allow rapid interaction with the population in case of emergency situation and  fast communication of important information related to the community's life;
4) 1 Surveillance system was configured and put into operation, increasing the feeling of security of the local population;
5) 1 Study on the use of IT tools as instruments for improving the data management in the local public administration;
6) 1 Software developed for increasing the data processing capacity ;
7) 1 Digital education program was organized for people over 50 years,  consisting of two courses focus on learning to use IT equipments (laptops, printers) ;
8) 1 Refurbished meeting room in  Berettyoujfalu City Hall;
9) 1 Multilingual website developed in three languages - Hungarian, Romanian and English, which will allow public consultations.</t>
    </r>
  </si>
  <si>
    <r>
      <rPr>
        <b val="true"/>
        <sz val="10"/>
        <color rgb="FFFF0000"/>
        <rFont val="Calibri"/>
        <family val="2"/>
        <charset val="1"/>
      </rPr>
      <t xml:space="preserve">Achieved:
</t>
    </r>
    <r>
      <rPr>
        <sz val="10"/>
        <color rgb="FF000000"/>
        <rFont val="Calibri"/>
        <family val="2"/>
        <charset val="1"/>
      </rPr>
      <t xml:space="preserve">1) A joint strategy serving the improvement of cross-border cooperation, which serves as a basis of collaboration between smaller localities from Romania and Hungary
2) Better servicies for population in case of emergency through a functional SMS messaging system for Sinteu Commune, which allow rapid interaction with the population in case of emergency situations and also the communication of important information related to the community's life.
3) Improved safety of the population through a functional surveillance system for supervising roads within the commune of Sinteu,
4) Better access to information related to community life and increased transparency for  the citizens of  municipality of Szarvas to 
5) Improved  conditions for participatory governance in the new refurbished meeting room in Berettyoujfalu City Hall.</t>
    </r>
  </si>
  <si>
    <r>
      <rPr>
        <sz val="10"/>
        <color rgb="FF000000"/>
        <rFont val="Calibri"/>
        <family val="2"/>
        <charset val="1"/>
      </rPr>
      <t xml:space="preserve">11/b1 Number of institutions directly involved in crossborder cooperation initiatives
</t>
    </r>
    <r>
      <rPr>
        <b val="true"/>
        <sz val="10"/>
        <color rgb="FFFF0000"/>
        <rFont val="Calibri"/>
        <family val="2"/>
        <charset val="1"/>
      </rPr>
      <t xml:space="preserve">Reached:   
</t>
    </r>
    <r>
      <rPr>
        <sz val="10"/>
        <color rgb="FF000000"/>
        <rFont val="Calibri"/>
        <family val="2"/>
        <charset val="1"/>
      </rPr>
      <t xml:space="preserve">Number: 5 institutions
The implementation period has ended, the documentation to support the achievment of the output indicators was verified and approved.</t>
    </r>
  </si>
  <si>
    <t xml:space="preserve">Project description: https://interreg-rohu.eu/wp-content/uploads/2023/02/ROHU-179-EN-final.pdf</t>
  </si>
  <si>
    <t xml:space="preserve">Project website http://administrative-bridge-rohu.eu/?fbclid=IwAR0wb7k2LtuMheA8TWWtak3WocnJaIC1v0Nnx3tg3A_UKF5PXeI3sDmCuwk</t>
  </si>
  <si>
    <t xml:space="preserve">Szarvas Town Self-Government</t>
  </si>
  <si>
    <t xml:space="preserve">Berettyoujfalu Town Self-Government</t>
  </si>
  <si>
    <t xml:space="preserve">ROHU-180</t>
  </si>
  <si>
    <t xml:space="preserve">Drug prevention without borders</t>
  </si>
  <si>
    <t xml:space="preserve">NoDrugs</t>
  </si>
  <si>
    <t xml:space="preserve">St Gellert Association for the support of abroad Hungarians</t>
  </si>
  <si>
    <t xml:space="preserve">Improve cooperation between cross-border communities and increase the awareness of 2,230 young people in terms of drug addiction and drug prevention through the events organized (club events, self-knowledge camps organized, Metamorphosis-drug exhibition)</t>
  </si>
  <si>
    <r>
      <rPr>
        <b val="true"/>
        <sz val="10"/>
        <color rgb="FFFF0000"/>
        <rFont val="Calibri"/>
        <family val="2"/>
        <charset val="1"/>
      </rPr>
      <t xml:space="preserve">Finalized:
</t>
    </r>
    <r>
      <rPr>
        <sz val="10"/>
        <color rgb="FF000000"/>
        <rFont val="Calibri"/>
        <family val="2"/>
        <charset val="1"/>
      </rPr>
      <t xml:space="preserve">1) 8 club events (4 in Hungary and 4 in Romania) for more than 600 persons to get acquainted with the harmful effects of the drugs, through different methods, and on the other hand to spend time usefully in the clubs during the events.
2) 2 training organized (1 in Romania and 1 in Hungary) for 30 persons (15 persons/ training) having the following main topics: adolescent psychology, passion diseases, innovative drug prevention - contemporary help, adolescent deviances, community building techniques;
3) 6 self-knowledge camps were organized (2 in Romania and 4 in Hungary) for a total of 200 young people from both countries to get familiar with the basics of contemporary help methods in the field of drug prevention and increase the cooperation between the cross-border communities;
4) Metamorphosis-drug exhibition organized for the youngster to be familiarized with the disadvantages and bad examples of drug use with a total of 1152 visitors.
</t>
    </r>
  </si>
  <si>
    <r>
      <rPr>
        <b val="true"/>
        <sz val="10"/>
        <color rgb="FFFF0000"/>
        <rFont val="Calibri"/>
        <family val="2"/>
        <charset val="1"/>
      </rPr>
      <t xml:space="preserve">Achieved:
</t>
    </r>
    <r>
      <rPr>
        <sz val="10"/>
        <color rgb="FF000000"/>
        <rFont val="Calibri"/>
        <family val="2"/>
        <charset val="1"/>
      </rPr>
      <t xml:space="preserve">Raising the awareness among young people from Romania and Hungary cross-border area in terms of drug addiction through the events organized during the project (club events, exhibition, camps)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</si>
  <si>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2,230 participants
</t>
    </r>
    <r>
      <rPr>
        <b val="true"/>
        <sz val="10"/>
        <color rgb="FFFF0000"/>
        <rFont val="Calibri"/>
        <family val="2"/>
        <charset val="1"/>
      </rPr>
      <t xml:space="preserve">
Reached: 
</t>
    </r>
    <r>
      <rPr>
        <sz val="10"/>
        <color rgb="FF000000"/>
        <rFont val="Calibri"/>
        <family val="2"/>
        <charset val="1"/>
      </rPr>
      <t xml:space="preserve">Number 1,725 participants
The indicators were fulfilled in a percentage of 77.35%.
</t>
    </r>
  </si>
  <si>
    <t xml:space="preserve">Project description : https://interreg-rohu.eu/wp-content/uploads/2021/07/ROHU-180-EN.pdf</t>
  </si>
  <si>
    <t xml:space="preserve">https://www.facebook.com/szentgellerttarsasag/</t>
  </si>
  <si>
    <t xml:space="preserve">LB website: http://www.szentgellert.org/#!/projektek</t>
  </si>
  <si>
    <t xml:space="preserve">Survey in Romanian language: https://interreg-rohu.eu/wp-content/uploads/2021/04/ROHU-180-Study_in_RO.pdf</t>
  </si>
  <si>
    <t xml:space="preserve"> Diaspora Foundation</t>
  </si>
  <si>
    <t xml:space="preserve">PP2 website: http://www.diasporatm.ro/ro/category/proiectul-nodrugs/</t>
  </si>
  <si>
    <t xml:space="preserve">Survey in Hungarian language: https://interreg-rohu.eu/wp-content/uploads/2021/04/ROHU-180-Study_in_HU.pdf</t>
  </si>
  <si>
    <t xml:space="preserve">ROHU-267</t>
  </si>
  <si>
    <t xml:space="preserve">People to people - partnership for our common future</t>
  </si>
  <si>
    <t xml:space="preserve">PP-CBC</t>
  </si>
  <si>
    <t xml:space="preserve">Madaras Commune</t>
  </si>
  <si>
    <t xml:space="preserve">Intensifying cooperation between cross-border communities, in Bihor and Bekes counties, through organizing joint events.</t>
  </si>
  <si>
    <r>
      <rPr>
        <b val="true"/>
        <sz val="10"/>
        <color rgb="FFFF0000"/>
        <rFont val="Calibri"/>
        <family val="2"/>
        <charset val="1"/>
      </rPr>
      <t xml:space="preserve">Finalized:
</t>
    </r>
    <r>
      <rPr>
        <sz val="10"/>
        <color rgb="FF000000"/>
        <rFont val="Calibri"/>
        <family val="2"/>
        <charset val="1"/>
      </rPr>
      <t xml:space="preserve">1) Organization of the Bakers and Pastry Festival in Madaras, including Baking contest, basketball and football seniors and juniors championship, Iron-man competition, theater play, folk concert and dances. 
2) Organization of Cucumbers' Festival in Mehkerek, including Cooking competition, traditional dances festival, sports competition, Iron-man contest and agricultural forum.</t>
    </r>
  </si>
  <si>
    <r>
      <rPr>
        <b val="true"/>
        <sz val="10"/>
        <color rgb="FFFF0000"/>
        <rFont val="Calibri"/>
        <family val="2"/>
        <charset val="1"/>
      </rPr>
      <t xml:space="preserve">Achieved: 
</t>
    </r>
    <r>
      <rPr>
        <sz val="10"/>
        <color rgb="FF000000"/>
        <rFont val="Calibri"/>
        <family val="2"/>
        <charset val="1"/>
      </rPr>
      <t xml:space="preserve">Strenghten connections (social, cultural and economic relations) for the inhabitants  from Madaras, Bihor County, Romania and Mehekerek, Bekes county, Hungary while participating at the cross-border jointly organized events of the two communities.</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</si>
  <si>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
</t>
    </r>
    <r>
      <rPr>
        <sz val="10"/>
        <color rgb="FF000000"/>
        <rFont val="Calibri"/>
        <family val="2"/>
        <charset val="1"/>
      </rPr>
      <t xml:space="preserve">Number : 200 participants
</t>
    </r>
  </si>
  <si>
    <t xml:space="preserve">Project description: https://interreg-rohu.eu/wp-content/uploads/2021/07/ROHU-267-EN.pdf</t>
  </si>
  <si>
    <t xml:space="preserve">Mehkerek Commune</t>
  </si>
  <si>
    <t xml:space="preserve">http://www.mehkerek.hu/index.php?lap=palyazatok</t>
  </si>
  <si>
    <t xml:space="preserve">ROHU-156</t>
  </si>
  <si>
    <t xml:space="preserve">PA6</t>
  </si>
  <si>
    <t xml:space="preserve">Traditions over the time and across the border</t>
  </si>
  <si>
    <t xml:space="preserve">OLDNEW</t>
  </si>
  <si>
    <t xml:space="preserve"> Pecica Town</t>
  </si>
  <si>
    <t xml:space="preserve">Intensified cross-border cooperation between the communities from Pecica and Mórahalom in the cultural field, aiming to present, preserve and promote old and new local traditions on both side of the border.</t>
  </si>
  <si>
    <r>
      <rPr>
        <b val="true"/>
        <sz val="10"/>
        <color rgb="FFFF0000"/>
        <rFont val="Calibri"/>
        <family val="2"/>
        <charset val="1"/>
      </rPr>
      <t xml:space="preserve">Finalized:
</t>
    </r>
    <r>
      <rPr>
        <sz val="10"/>
        <rFont val="Calibri"/>
        <family val="2"/>
        <charset val="1"/>
      </rPr>
      <t xml:space="preserve">1) An event was organised related to spring traditions; 
2) An event was organised related to summer traditions;
3) Two bilingual publications, a book and a calendar about local traditions from Pecica and Mórahalom. 
4) 7 events were organised in order to present and promote local traditions from both partner , among the population of both cities:  event related to presentation of summer traditions during a local traditional event ”Celebration of the New Bread”;  event related to presentation of winter traditions; event related to cultural traditions and creations of the contemporary artist; event related to autumn traditions; event for the presentation of the creations of the contemporary artist from Morahalom and Pecica.
5) A collection of traditions consisting in photo/ video presentations</t>
    </r>
  </si>
  <si>
    <r>
      <rPr>
        <b val="true"/>
        <sz val="10"/>
        <color rgb="FFFF0000"/>
        <rFont val="Calibri"/>
        <family val="2"/>
        <charset val="1"/>
      </rPr>
      <t xml:space="preserve">Achieved:
</t>
    </r>
    <r>
      <rPr>
        <sz val="10"/>
        <color rgb="FF000000"/>
        <rFont val="Calibri"/>
        <family val="2"/>
        <charset val="1"/>
      </rPr>
      <t xml:space="preserve">1)The activities implemented through this project, contributed to strengthening the relationships and improving the efficiency of institutional cooperation in preserving traditions and promoting the local traditions from each side of the border in their own community – mostly from the old to the young generation.
2) The artists from the two partner cities were involved in joint events, and established a network aiming to support the presentation of their works to the public.
3) The people from Pecica and Morahalom, by participating in the events organized within the project, had the opportunity to know, promote and preserve the local traditions in the cross-border area.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</si>
  <si>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color rgb="FF000000"/>
        <rFont val="Calibri"/>
        <family val="2"/>
        <charset val="1"/>
      </rPr>
      <t xml:space="preserve">Number: 1450 participants
</t>
    </r>
    <r>
      <rPr>
        <b val="true"/>
        <sz val="10"/>
        <color rgb="FFFF0000"/>
        <rFont val="Calibri"/>
        <family val="2"/>
        <charset val="1"/>
      </rPr>
      <t xml:space="preserve">
Reached: 
</t>
    </r>
    <r>
      <rPr>
        <sz val="10"/>
        <color rgb="FF000000"/>
        <rFont val="Calibri"/>
        <family val="2"/>
        <charset val="1"/>
      </rPr>
      <t xml:space="preserve">Number: 1492 participants
The indicators were achieved in a percentage of 120.90%</t>
    </r>
  </si>
  <si>
    <t xml:space="preserve">Project description: https://interreg-rohu.eu/wp-content/uploads/2022/10/ROHU-156-EN-final.pdf</t>
  </si>
  <si>
    <t xml:space="preserve">SKM_C22719012114362 (pecica.ro)</t>
  </si>
  <si>
    <t xml:space="preserve">Local Government of MORAHALOM</t>
  </si>
  <si>
    <t xml:space="preserve">www.rohu.morahalom.hu</t>
  </si>
  <si>
    <t xml:space="preserve">Pécska and Mórahalom got acquainted with vintage traditions - Details - Mórahalom (morahalom.hu)</t>
  </si>
  <si>
    <t xml:space="preserve">ROHU-161</t>
  </si>
  <si>
    <t xml:space="preserve">O-IKT (Sport-Health-Tourism-Youth)</t>
  </si>
  <si>
    <t xml:space="preserve">O-IKT-SETI </t>
  </si>
  <si>
    <t xml:space="preserve"> Regional Telecottages Public Association of South Hungarian Plain</t>
  </si>
  <si>
    <t xml:space="preserve">Intensifying cooperation between cross-border communities, from Arad and Csongrád-Csanád county, and promoting the healthy lifestyle through sport.</t>
  </si>
  <si>
    <r>
      <rPr>
        <b val="true"/>
        <sz val="10"/>
        <color rgb="FFFF0000"/>
        <rFont val="Calibri"/>
        <family val="2"/>
        <charset val="1"/>
      </rPr>
      <t xml:space="preserve">Finalized:
</t>
    </r>
    <r>
      <rPr>
        <sz val="10"/>
        <color rgb="FF000000"/>
        <rFont val="Calibri"/>
        <family val="2"/>
        <charset val="1"/>
      </rPr>
      <t xml:space="preserve">1) The bilingual portal was developed to promote the natural and cultural values, the sports events (orienteering sports events), and virtual routes of the 8 cross-border areas selected;
2) Map corrections for the 5 selected Romanian areas (Casoaia, Moneasa, Baile Felix, Sannicolau de Munte and Vartop) and 3 Hungarian areas (Ásotthalom, Sándorfalva and Ópusztaszer Memorial Park) selected (32 square km of mapped areas);
3) 8 orienteering sports events organized in Romania and Hungary;
4) 1 Orienteering map correction training organized for 14 participants;
5) Organization of the webinar in 8 locations and online.
</t>
    </r>
  </si>
  <si>
    <r>
      <rPr>
        <b val="true"/>
        <sz val="10"/>
        <color rgb="FFFF0000"/>
        <rFont val="Calibri"/>
        <family val="2"/>
        <charset val="1"/>
      </rPr>
      <t xml:space="preserve">Achieved:
</t>
    </r>
    <r>
      <rPr>
        <sz val="10"/>
        <color rgb="FF000000"/>
        <rFont val="Calibri"/>
        <family val="2"/>
        <charset val="1"/>
      </rPr>
      <t xml:space="preserve">1) Promoting the touristic attractions, cultural heritage and natural environment from the 5 Transylvanian and 3 Hungarian local areas selected. 
2) Increasing the people awareness regarding a healthy lifestyle, importance of practicing sport, agro-tourism and ecotourism through the events organized during the project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</si>
  <si>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color rgb="FF000000"/>
        <rFont val="Calibri"/>
        <family val="2"/>
        <charset val="1"/>
      </rPr>
      <t xml:space="preserve">Number: 274 participants
</t>
    </r>
    <r>
      <rPr>
        <sz val="10"/>
        <color rgb="FFFF0000"/>
        <rFont val="Calibri"/>
        <family val="2"/>
        <charset val="1"/>
      </rPr>
      <t xml:space="preserve">
</t>
    </r>
    <r>
      <rPr>
        <b val="true"/>
        <sz val="10"/>
        <color rgb="FFFF0000"/>
        <rFont val="Calibri"/>
        <family val="2"/>
        <charset val="1"/>
      </rPr>
      <t xml:space="preserve">Reached: 
</t>
    </r>
    <r>
      <rPr>
        <sz val="10"/>
        <color rgb="FF000000"/>
        <rFont val="Calibri"/>
        <family val="2"/>
        <charset val="1"/>
      </rPr>
      <t xml:space="preserve">Number: 330 participants
The indicators were fulfilled in a percentage of 120.44%.</t>
    </r>
  </si>
  <si>
    <t xml:space="preserve">Project description : https://interreg-rohu.eu/wp-content/uploads/2022/10/ROHU-161-EN-final.pdf</t>
  </si>
  <si>
    <t xml:space="preserve">http://telehaz-del-alfold.hu/node/323</t>
  </si>
  <si>
    <t xml:space="preserve"> For Orienteering Foundation</t>
  </si>
  <si>
    <t xml:space="preserve">Project Facebook: https://www.facebook.com/Tájékozódási-futás-O-IKT-Sport-Egészség-Turizmus-Ifjúság-298081621116869/</t>
  </si>
  <si>
    <t xml:space="preserve">http://condorclub.ro/ </t>
  </si>
  <si>
    <t xml:space="preserve"> The touristic association Condor Club Arad</t>
  </si>
  <si>
    <t xml:space="preserve">Project web-page: http://o-sportturizmus.ertekek.hu/ro/page/celunk</t>
  </si>
  <si>
    <t xml:space="preserve">ROHU-162</t>
  </si>
  <si>
    <t xml:space="preserve">Cluster for Geography, Heritage and Sustainable Development in Bihor - Hajdu Bihar Crossborder Area</t>
  </si>
  <si>
    <t xml:space="preserve">GEOCLUSTERBHB</t>
  </si>
  <si>
    <t xml:space="preserve"> Intensified sustainable cooperation of institutions and communities through joint activities  based on the local geography and heritage in Bihor and Hajdu-Bihar counties.</t>
  </si>
  <si>
    <r>
      <rPr>
        <b val="true"/>
        <sz val="10"/>
        <color rgb="FFFF0000"/>
        <rFont val="Calibri"/>
        <family val="2"/>
        <charset val="1"/>
      </rPr>
      <t xml:space="preserve">Finalized:
</t>
    </r>
    <r>
      <rPr>
        <sz val="10"/>
        <color rgb="FF000000"/>
        <rFont val="Calibri"/>
        <family val="2"/>
        <charset val="1"/>
      </rPr>
      <t xml:space="preserve">1) 1 Workshop on Destination Management -  Models and good practices;
2) 1 Workshop on Use of digital geographic data and free GIS software;
3) 1 Workshop on Problems of environmental geography;
4) 1 Workshop on Modern techniques and methods of teaching / learning Geography in schools;
5) 1 Atlas of Bihor County Local Geographic Horizon;
6) 1 Heritage Album of the Hajdu-Bihar County;
7) 1 Integrated System - GIS and WEB Portal and mobile phone application were developed. Databases is available in ESRI, where information about targets, routes, and categories are stored. the mobile application is used  for browsing and receiving messages (goal and event notifications) from IT administrators.
8) 1 Short Documentary Film about heritage in crossborder area.</t>
    </r>
  </si>
  <si>
    <r>
      <rPr>
        <b val="true"/>
        <sz val="10"/>
        <color rgb="FFFF0000"/>
        <rFont val="Calibri"/>
        <family val="2"/>
        <charset val="1"/>
      </rPr>
      <t xml:space="preserve">Achieved:
</t>
    </r>
    <r>
      <rPr>
        <sz val="10"/>
        <color rgb="FF000000"/>
        <rFont val="Calibri"/>
        <family val="2"/>
        <charset val="1"/>
      </rPr>
      <t xml:space="preserve">1)  Modern technological tools and techniques in teaching and applying geographical data created.
2) Resources on local heritage in the cross-border area created (a local
 Atlas and a Heritage Album published, a documentary produced), to be 
used in schools in Hajdu-Bihar and Bihor Counties in order to increse 
the knowledge of local specificities.
3) This project  aimed to outline the role of geography and territorial 
planning within the rural, urban or architectural landscape and within 
the social and economic fields of our society.
</t>
    </r>
  </si>
  <si>
    <r>
      <rPr>
        <sz val="10"/>
        <color rgb="FF000000"/>
        <rFont val="Calibri"/>
        <family val="2"/>
        <charset val="1"/>
      </rPr>
      <t xml:space="preserve">11/b2 Number of institutions directly involved in crossborder cooperation initiatives 
</t>
    </r>
    <r>
      <rPr>
        <b val="true"/>
        <sz val="10"/>
        <color rgb="FFFF0000"/>
        <rFont val="Calibri"/>
        <family val="2"/>
        <charset val="1"/>
      </rPr>
      <t xml:space="preserve">Reached:
</t>
    </r>
    <r>
      <rPr>
        <sz val="10"/>
        <color rgb="FF000000"/>
        <rFont val="Calibri"/>
        <family val="2"/>
        <charset val="1"/>
      </rPr>
      <t xml:space="preserve">Number: 3 institutions
The implementation period has ended, the documentation to support the achievment of the output indicators is under verification at JS</t>
    </r>
  </si>
  <si>
    <t xml:space="preserve">Project description:https://interreg-rohu.eu/wp-content/uploads/2022/10/ROHU-162-EN-final.pdf</t>
  </si>
  <si>
    <t xml:space="preserve">https://rohu162.eu/</t>
  </si>
  <si>
    <t xml:space="preserve"> Bihor Destination Management Agency</t>
  </si>
  <si>
    <t xml:space="preserve">https://www.ebihoreanul.ro/stiri/ultima-or-31-1/sa-cunoastem-bihorul-un-atlas-al-judetului-si-o-aplicatie-dedicata-turistilor-pe-bani-europeni-149351.html</t>
  </si>
  <si>
    <t xml:space="preserve">https://explorebihor.ro/</t>
  </si>
  <si>
    <t xml:space="preserve"> Érmelléki Folk-High School (EFHS) </t>
  </si>
  <si>
    <t xml:space="preserve">H B</t>
  </si>
  <si>
    <t xml:space="preserve">https://www.amdbihor.ro/rohu-162/</t>
  </si>
  <si>
    <t xml:space="preserve">ROHU-181</t>
  </si>
  <si>
    <t xml:space="preserve">Improve cross-border cooperation between public institutions of Nădlac-Sântana-Elek-Doboz</t>
  </si>
  <si>
    <t xml:space="preserve">NSED-coop</t>
  </si>
  <si>
    <t xml:space="preserve"> Nadlac City</t>
  </si>
  <si>
    <t xml:space="preserve">Improvement of the cooperation between the four institutions involved in project by increasing their involvement in jointly activities in the administrative, cultural, sport fields trough investment in repairs and acquisition of high performance ecquipment which will be used at all future activities and meetings.</t>
  </si>
  <si>
    <r>
      <rPr>
        <b val="true"/>
        <sz val="10"/>
        <color rgb="FFFF0000"/>
        <rFont val="Calibri"/>
        <family val="2"/>
        <charset val="1"/>
      </rPr>
      <t xml:space="preserve">Finalized :
</t>
    </r>
    <r>
      <rPr>
        <sz val="10"/>
        <color rgb="FF000000"/>
        <rFont val="Calibri"/>
        <family val="2"/>
        <charset val="1"/>
      </rPr>
      <t xml:space="preserve">1) 1 Open Day - "Local administration - unknown for students" where   81 persons from RO and HU found out about the functioning of a public institution in Romania and Hungary 
2) 1 team buildings with ”Development the new created relationships together” subject , was organized in HU , 44 persons participated;
3) Modernizing and equipping the meeting rooms with furniture, IT, sound, video,stage equipment in Nadlac,Elek, Sintana  and renovation of a sport dressing room in Doboz.
4) 1 team buildings with ”Development the new created relationships together” subject , will be organized in RO expecting an attendance of 44 persons;
5) 5 thematic seminars, with topics related to Local Public Administration, will be organized by each partner, expecting an attendance of 260 persons from RO and HU;
</t>
    </r>
  </si>
  <si>
    <r>
      <rPr>
        <b val="true"/>
        <sz val="10"/>
        <color rgb="FFFF0000"/>
        <rFont val="Calibri"/>
        <family val="2"/>
        <charset val="1"/>
      </rPr>
      <t xml:space="preserve">Achieved :
</t>
    </r>
    <r>
      <rPr>
        <sz val="10"/>
        <color rgb="FF000000"/>
        <rFont val="Calibri"/>
        <family val="2"/>
        <charset val="1"/>
      </rPr>
      <t xml:space="preserve">1) Local Public Institutions have modern equipped meeting rooms where Local Public Administration representatives can organise events or hold meetings with the locals;
2) The result of this investments lead to better public services offered to the population by the four public institutions involved in the project;
3)Partners of this project proposes to fructify common cultural values, traditions from all four localities. Project actions enable better service delivery through activities implemented (capacity development, exchange of information, knowledge transfer).</t>
    </r>
  </si>
  <si>
    <r>
      <rPr>
        <sz val="10"/>
        <color rgb="FF000000"/>
        <rFont val="Calibri"/>
        <family val="2"/>
        <charset val="1"/>
      </rPr>
      <t xml:space="preserve">11/b1 Number of institutions directly involved in crossborder cooperation initiatives
</t>
    </r>
    <r>
      <rPr>
        <b val="true"/>
        <sz val="10"/>
        <color rgb="FFFF0000"/>
        <rFont val="Calibri"/>
        <family val="2"/>
        <charset val="1"/>
      </rPr>
      <t xml:space="preserve">Reached:
</t>
    </r>
    <r>
      <rPr>
        <sz val="10"/>
        <color rgb="FF000000"/>
        <rFont val="Calibri"/>
        <family val="2"/>
        <charset val="1"/>
      </rPr>
      <t xml:space="preserve">Number : 4 institutions
Output indicators were reached by the end of the implementation period.
</t>
    </r>
  </si>
  <si>
    <t xml:space="preserve">Project description: https://interreg-rohu.eu/wp-content/uploads/2021/07/ROHU-181-EN.pdf</t>
  </si>
  <si>
    <t xml:space="preserve"> Santana City</t>
  </si>
  <si>
    <t xml:space="preserve">http://elek.hu/index.php?p=hir&amp;hirid=97</t>
  </si>
  <si>
    <t xml:space="preserve">Municipality of Elek </t>
  </si>
  <si>
    <t xml:space="preserve">https://doboz.asp.lgov.hu/interreg-v-romania-magyarorszag-egyuttmukodesi-program</t>
  </si>
  <si>
    <t xml:space="preserve">Municipality of Doboz</t>
  </si>
  <si>
    <t xml:space="preserve">ROHU-183</t>
  </si>
  <si>
    <t xml:space="preserve">SAFE BORDER, SAFER LIFE</t>
  </si>
  <si>
    <t xml:space="preserve">SAFEBOR</t>
  </si>
  <si>
    <t xml:space="preserve">Prefecture of Bihor county</t>
  </si>
  <si>
    <t xml:space="preserve">Improved RO-HU cross-border cooperation of institutions in migration management by enhancing administrative capacity of the institutions involved in the project: Prefecture of Bihor County, Hajdu Bihar County Police, Oradea Regional Border Police and Bihor County Police </t>
  </si>
  <si>
    <r>
      <rPr>
        <b val="true"/>
        <sz val="10"/>
        <color rgb="FFFF0000"/>
        <rFont val="Calibri"/>
        <family val="2"/>
        <charset val="1"/>
      </rPr>
      <t xml:space="preserve">Finalized</t>
    </r>
    <r>
      <rPr>
        <sz val="10"/>
        <color rgb="FF000000"/>
        <rFont val="Calibri"/>
        <family val="2"/>
        <charset val="1"/>
      </rPr>
      <t xml:space="preserve">:
1) 8 pieces of mobile and IT equipment: mobile phones, laptops, video projector, mobile screen;
2) 1 modernized shooting range at Bihor County Police;
3) 22 pieces of equipment for border police officers: passport/document readers, thermal imaging scopes, night vision monoculars;
4) 6 training sessions and modules for police workers on both sides of the border, having the foolowing themes:
- European Legislation regarding migration (fundamental rights and authorized national institutions)., 
-Border control technology and border surveillance. 
-Strategies and work procedures regarding migration. 
-Legal use of force and firearms.
5) 1 info-point on migration, fully equiped, settled at the Prefecture of Bihor county that will host activities developed in the post-implementation period of the project.
6) complete technical devices system (audio and video) used for the training sessions of the police officers, at Hajdú-Bihar County Police HQ
7) the Hajdú-Bihar County Police HQ rehabilitated</t>
    </r>
  </si>
  <si>
    <r>
      <rPr>
        <b val="true"/>
        <sz val="10"/>
        <color rgb="FFFF0000"/>
        <rFont val="Calibri"/>
        <family val="2"/>
        <charset val="1"/>
      </rPr>
      <t xml:space="preserve">Achieved:
</t>
    </r>
    <r>
      <rPr>
        <sz val="10"/>
        <color rgb="FF000000"/>
        <rFont val="Calibri"/>
        <family val="2"/>
        <charset val="1"/>
      </rPr>
      <t xml:space="preserve">1) Improved RO-HU cross-border cooperation of institutions in migration management in the Bihor-Hajdu-Bihar cross-border region. 
2) Common framework developed, for theoretical and practical training and exchange of best-practices for the personnel involved in border management and public order activities.
3) Better preparation to face the migration phenomen, due to the  equippment aquisitions made through the project and the trainings organized for police workers.</t>
    </r>
  </si>
  <si>
    <r>
      <rPr>
        <sz val="10"/>
        <color rgb="FF000000"/>
        <rFont val="Calibri"/>
        <family val="2"/>
        <charset val="1"/>
      </rPr>
      <t xml:space="preserve">11/b1 Number of institutions directly 
involved in crossborder cooperation 
</t>
    </r>
    <r>
      <rPr>
        <b val="true"/>
        <sz val="10"/>
        <color rgb="FFFF0000"/>
        <rFont val="Calibri"/>
        <family val="2"/>
        <charset val="1"/>
      </rPr>
      <t xml:space="preserve">Reached:
</t>
    </r>
    <r>
      <rPr>
        <sz val="10"/>
        <color rgb="FF000000"/>
        <rFont val="Calibri"/>
        <family val="2"/>
        <charset val="1"/>
      </rPr>
      <t xml:space="preserve">Number : 4 institutions
The implementation period has ended, the documentation to support the achievment of the output indicators was sent to MA on 23.03.2021.
</t>
    </r>
  </si>
  <si>
    <t xml:space="preserve">https://interreg-rohu.eu/wp-content/uploads/2021/07/ROHU-183-EN.pdf</t>
  </si>
  <si>
    <t xml:space="preserve">Hajdú-Bihar County police</t>
  </si>
  <si>
    <t xml:space="preserve">http://safeborder-rohu.eu/</t>
  </si>
  <si>
    <t xml:space="preserve">Regional Border Police Oradea </t>
  </si>
  <si>
    <t xml:space="preserve">Bihor County Police</t>
  </si>
  <si>
    <t xml:space="preserve">ROHU-198</t>
  </si>
  <si>
    <t xml:space="preserve">Open Doors for Culture and Tradition in EUrope</t>
  </si>
  <si>
    <t xml:space="preserve">ODCTEU</t>
  </si>
  <si>
    <t xml:space="preserve">Alesd Town</t>
  </si>
  <si>
    <t xml:space="preserve">The main objective of the project is to strengthen the connections between the local communities of Alesd and Kaba in order to facilitate the increase of the intensity of future cross-border cooperation’s. The project will support the mutual understanding and acceptance between the two communities and will create the bridges of trust, necessary in order to upgrade the existing relations to a higher level. A common ground for cooperation is the recognition of the similarities of the cultural heritage of the two partner cities. </t>
  </si>
  <si>
    <r>
      <rPr>
        <b val="true"/>
        <sz val="10"/>
        <color rgb="FFFF0000"/>
        <rFont val="Calibri"/>
        <family val="2"/>
        <charset val="1"/>
      </rPr>
      <t xml:space="preserve">Finalized:
</t>
    </r>
    <r>
      <rPr>
        <sz val="10"/>
        <rFont val="Calibri"/>
        <family val="2"/>
        <charset val="1"/>
      </rPr>
      <t xml:space="preserve">1) The “Open Borders festival” was organized in Alesd to present and promote the beauty and richness of the folk dances specific for the nationalities from the cross-border area. The cultural program of the festival was complemented by a series of gastronomic and sports competition;
1) Acquisition of the equipment needed for the sport competitions, the gastronomic festival and the cultural performances organized in Alesd;
2) Electric power generator equipment 20 kW purchased .It was needed during the events organized, in order to ensure the energy supply for all the activities of the festival.
3) Cross-border community events were organized in Kaba: Asszonyboldogito archery contest , Autumn Fest .
4) Football equipments for different age categories for children that will be used by the kids participating in the football competition organized during the Kaba Youth Soccer Competition event.
5) 10 booths houses purchased for the logistics of Open Border Festival</t>
    </r>
  </si>
  <si>
    <r>
      <rPr>
        <b val="true"/>
        <sz val="10"/>
        <color rgb="FFFF0000"/>
        <rFont val="Calibri"/>
        <family val="2"/>
        <charset val="1"/>
      </rPr>
      <t xml:space="preserve">Achieved:
</t>
    </r>
    <r>
      <rPr>
        <sz val="10"/>
        <color rgb="FF000000"/>
        <rFont val="Calibri"/>
        <family val="2"/>
        <charset val="1"/>
      </rPr>
      <t xml:space="preserve">1) Better cooperation between citizens; a close and strong relationship  between communities.
2) Aware citizens of the two countries of the specific traditions, increased active interraction of citizens in informal frame (concerts, cultural and sport events), preservation of the cultural diversity of the two countries.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</si>
  <si>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color rgb="FF000000"/>
        <rFont val="Calibri"/>
        <family val="2"/>
        <charset val="1"/>
      </rPr>
      <t xml:space="preserve">Number: 200 people 
</t>
    </r>
    <r>
      <rPr>
        <b val="true"/>
        <sz val="10"/>
        <color rgb="FFFF0000"/>
        <rFont val="Calibri"/>
        <family val="2"/>
        <charset val="1"/>
      </rPr>
      <t xml:space="preserve">
Reached: </t>
    </r>
    <r>
      <rPr>
        <sz val="10"/>
        <rFont val="Calibri"/>
        <family val="2"/>
        <charset val="1"/>
      </rPr>
      <t xml:space="preserve">2208 people
</t>
    </r>
    <r>
      <rPr>
        <sz val="10"/>
        <color rgb="FF000000"/>
        <rFont val="Calibri"/>
        <family val="2"/>
        <charset val="1"/>
      </rPr>
      <t xml:space="preserve">
The implementation period has ended, the documentation to support the achievment of the output indicators was sent to MA on 26.02.2021.</t>
    </r>
  </si>
  <si>
    <t xml:space="preserve">https://interreg-rohu.eu/wp-content/uploads/2021/07/ROHU-198-EN.pdf</t>
  </si>
  <si>
    <t xml:space="preserve">Kaba Town Self-Government</t>
  </si>
  <si>
    <t xml:space="preserve">http://kaba.hu/interreg-v-a-romania-magyarorszag-program-ii/</t>
  </si>
  <si>
    <t xml:space="preserve">ROHU-202</t>
  </si>
  <si>
    <t xml:space="preserve">Mures/Maros that binds us</t>
  </si>
  <si>
    <t xml:space="preserve">seruMaros</t>
  </si>
  <si>
    <t xml:space="preserve">Raised awareness for the communities placed on the shore of Mures river (Igris, Cenad, Pecica, Semlac-RO and Deszk, Magyarcsanad, Maroslele, Ferencszallas-HU) regarding common interests, identity and opportunities to improve the relationship between their residents by participating at events related to the local traditions</t>
  </si>
  <si>
    <r>
      <rPr>
        <b val="true"/>
        <sz val="10"/>
        <color rgb="FFFF0000"/>
        <rFont val="Calibri"/>
        <family val="2"/>
        <charset val="1"/>
      </rPr>
      <t xml:space="preserve">Finalized:
</t>
    </r>
    <r>
      <rPr>
        <sz val="10"/>
        <color rgb="FF000000"/>
        <rFont val="Calibri"/>
        <family val="2"/>
        <charset val="1"/>
      </rPr>
      <t xml:space="preserve">1) 8 local clubs ( 4 in RO/4 in HU)were created for children to be involved in workshop activities: painting, crafting, photo collage, poetry, film, etc.(located in  Cenad, Pecica, Igris, Semlac and hungarian localities: Deszk, Magyarcsanad, Maroslele and Ferencszallas).
2) Activity packages - each of the involved localities (4) elaborated works, art craft in relation with the river Mures, gathered the communities traditions and future desires addressing the river;
3) 2 Community picnics were organized on the riverside,in order to strengthen the already created partnership.  
4) 1 virtual Joint exposition was organized, in which were presented all the created materials within the creation clubs from the 8 localities.
</t>
    </r>
  </si>
  <si>
    <r>
      <rPr>
        <b val="true"/>
        <sz val="10"/>
        <color rgb="FFFF0000"/>
        <rFont val="Calibri"/>
        <family val="2"/>
        <charset val="1"/>
      </rPr>
      <t xml:space="preserve">Achieved:
</t>
    </r>
    <r>
      <rPr>
        <sz val="10"/>
        <color rgb="FF000000"/>
        <rFont val="Calibri"/>
        <family val="2"/>
        <charset val="1"/>
      </rPr>
      <t xml:space="preserve">1) Elaborated activity packages created to exchange cultural customs and to gather the communities traditions related to Mures river, offerred the possibility for these communities to meet and bond for future joint events.
 2)Within the project were created the basis of collaboration and also stipulated those activity types and thematics which the communities want to continue in the cross-border partnership, all these leading to a better colaboration between the 2 communities.
3) Raised number of people involved in workshop activities and exchanging common cultural interests and a raised awareness of the communities,  facilitating the creation of future joint partnerships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</si>
  <si>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Planned to be reached:
</t>
    </r>
    <r>
      <rPr>
        <sz val="10"/>
        <color rgb="FF000000"/>
        <rFont val="Calibri"/>
        <family val="2"/>
        <charset val="1"/>
      </rPr>
      <t xml:space="preserve">Number:  104 participants
</t>
    </r>
    <r>
      <rPr>
        <b val="true"/>
        <sz val="10"/>
        <color rgb="FFFF0000"/>
        <rFont val="Calibri"/>
        <family val="2"/>
        <charset val="1"/>
      </rPr>
      <t xml:space="preserve">
Reached: 
</t>
    </r>
    <r>
      <rPr>
        <sz val="10"/>
        <color rgb="FF000000"/>
        <rFont val="Calibri"/>
        <family val="2"/>
        <charset val="1"/>
      </rPr>
      <t xml:space="preserve">Number 134 participants
</t>
    </r>
    <r>
      <rPr>
        <b val="true"/>
        <sz val="10"/>
        <color rgb="FFFF0000"/>
        <rFont val="Calibri"/>
        <family val="2"/>
        <charset val="1"/>
      </rPr>
      <t xml:space="preserve">
</t>
    </r>
    <r>
      <rPr>
        <sz val="10"/>
        <color rgb="FF000000"/>
        <rFont val="Calibri"/>
        <family val="2"/>
        <charset val="1"/>
      </rPr>
      <t xml:space="preserve">The indicators were fulfilled in a percentage of 128.85%.</t>
    </r>
  </si>
  <si>
    <t xml:space="preserve">https://interreg-rohu.eu/wp-content/uploads/2021/07/ROHU-202-EN.pdf</t>
  </si>
  <si>
    <t xml:space="preserve"> https://www.facebook.com/groups/493716041356036</t>
  </si>
  <si>
    <t xml:space="preserve">Southern Great Plain Regional Research Society for Social Sciences</t>
  </si>
  <si>
    <t xml:space="preserve"> http://www.maros-mures.eu/index.php/hu/</t>
  </si>
  <si>
    <t xml:space="preserve">Proiectul seruMaros – Fundaţia Diaspora (diasporatm.ro)</t>
  </si>
  <si>
    <t xml:space="preserve">ROHU-204</t>
  </si>
  <si>
    <t xml:space="preserve">Shared problems, joint solutions - improving cooperation between Arad and Bekes public administration</t>
  </si>
  <si>
    <t xml:space="preserve">WorkMix</t>
  </si>
  <si>
    <t xml:space="preserve"> Arad County</t>
  </si>
  <si>
    <t xml:space="preserve">Intensifying the level of cross-border cooperation between institutions, through joint working groups, while delivering a joint Action plan for the Arad and Bekes counties, renovating the venues for the meetings and promotion of common cultural heritage</t>
  </si>
  <si>
    <r>
      <rPr>
        <b val="true"/>
        <sz val="10"/>
        <color rgb="FFFF0000"/>
        <rFont val="Calibri"/>
        <family val="2"/>
        <charset val="1"/>
      </rPr>
      <t xml:space="preserve">Planned:
</t>
    </r>
    <r>
      <rPr>
        <sz val="10"/>
        <color rgb="FF000000"/>
        <rFont val="Calibri"/>
        <family val="2"/>
        <charset val="1"/>
      </rPr>
      <t xml:space="preserve">1) Equipping the Iuliu Maniu meeting hall with furniture: chairs.
</t>
    </r>
    <r>
      <rPr>
        <b val="true"/>
        <sz val="10"/>
        <color rgb="FFFF0000"/>
        <rFont val="Calibri"/>
        <family val="2"/>
        <charset val="1"/>
      </rPr>
      <t xml:space="preserve">
Finalized:
</t>
    </r>
    <r>
      <rPr>
        <sz val="10"/>
        <color rgb="FF000000"/>
        <rFont val="Calibri"/>
        <family val="2"/>
        <charset val="1"/>
      </rPr>
      <t xml:space="preserve">1) The Bekes County Brand created;
2) Study tour in Bekes County, to promote and present county values, tourist attractions, gastronomy, and mutual presentation of cultural and natural values and to establish the agenda and schedule of the professional meetings;
3) 5 Professional meetings in Arad (focusing on: Risk and disaster management, Tourism, Health, Culture, heritage and cross-border relations, Transport and infrastructure) and 4 Professional meetings in Bekes County were held;
4)The Dictionary of Local Culinary Treasures was printed in 400 copies in Romanian and 400 copies in Hungarian and includes articles related to local dishes and culinary traditions, identified, proposed and selected by the three partners;
5) The brochure of Békés County cultural values was published in three languages, 2000 copies (in three languages: 1000 pieces Hungarian, 500 pieces Rumanian and 500 pieces English) in order to promote the local treasures;
6) Realization of one Travelling exhibition / Exhibition of Hungarian values;
7) Renovation of a 205 sqm meeting hall, located in a historic building in the center of Arad city;
8) Renovation of 2 storage rooms for the exhibition equipments in Bekes County;
9) Realization of one media campaign (consisting of articles, radio and online articles to promote the common cultural heritage) by Bekes County;
10)2 day long workshop organized in Arad for the elaboration of 2 year Action Plan for Arad Bekes Joint Committee;
11) The public presentation of the Dictionary of Local Culinary Treasures was held in Arad;
12) The sound system for the Iuliu Maniu Hall was purchased and installed;
</t>
    </r>
  </si>
  <si>
    <r>
      <rPr>
        <b val="true"/>
        <sz val="10"/>
        <color rgb="FFFF0000"/>
        <rFont val="Calibri"/>
        <family val="2"/>
        <charset val="1"/>
      </rPr>
      <t xml:space="preserve">Expected:
</t>
    </r>
    <r>
      <rPr>
        <sz val="10"/>
        <color rgb="FF000000"/>
        <rFont val="Calibri"/>
        <family val="2"/>
        <charset val="1"/>
      </rPr>
      <t xml:space="preserve">1) Improved cross-border cooperation between public institutions in Arad and Bekes counties, common values promotion, identifying the problems faced by organizations and the population in both counties and boost the activity of the Arad-Bekes Joint Committee.  
2) Promotion of common cultural heritage through the Dictionary of Local Culinary Treasures  prepared within the project, travelling exhibition and media campaign.
</t>
    </r>
  </si>
  <si>
    <r>
      <rPr>
        <sz val="10"/>
        <color rgb="FF000000"/>
        <rFont val="Calibri"/>
        <family val="2"/>
        <charset val="1"/>
      </rPr>
      <t xml:space="preserve">11/b1 Number of institutions directly involved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3 institutions
To be reached at the end of project implementation period</t>
    </r>
  </si>
  <si>
    <t xml:space="preserve">https://interreg-rohu.eu/wp-content/uploads/2022/07/ROHU-204-EN.pdf</t>
  </si>
  <si>
    <t xml:space="preserve"> Békés County Government</t>
  </si>
  <si>
    <t xml:space="preserve">http://www.cjarad.ro/activitate/proiecte-europene/26-probleme-comune-solu%C5%A3ii-comune--%C3%AEmbun%C4%83t%C4%83%C5%A3irea-cooper%C4%83rii-%C3%AEntre-administra%C5%A3iile-publice-ale-jude%C5%A3elor-arad-%C5%9Fi-bekes--rohu-204.html</t>
  </si>
  <si>
    <t xml:space="preserve"> “Alexandru D. Xenopol” Arad County Library</t>
  </si>
  <si>
    <t xml:space="preserve">ROHU-215</t>
  </si>
  <si>
    <t xml:space="preserve"> Developing common solutions for increasing the drinking water quality</t>
  </si>
  <si>
    <t xml:space="preserve">4FORH2O</t>
  </si>
  <si>
    <t xml:space="preserve">Apa Canal Nord Vest S.A.</t>
  </si>
  <si>
    <t xml:space="preserve">Increased technical and institutional capacity of the 4 involved partners by developing common solutions for a higher quality of the drinking water through equipment purchase and training sessions.</t>
  </si>
  <si>
    <r>
      <rPr>
        <b val="true"/>
        <sz val="10"/>
        <color rgb="FFFF0000"/>
        <rFont val="Calibri"/>
        <family val="2"/>
        <charset val="1"/>
      </rPr>
      <t xml:space="preserve">Finalized:
</t>
    </r>
    <r>
      <rPr>
        <sz val="10"/>
        <color rgb="FF000000"/>
        <rFont val="Calibri"/>
        <family val="2"/>
        <charset val="1"/>
      </rPr>
      <t xml:space="preserve">1) A mobile unit equipped with water analysis equipment, with utility trailer - water analysis laboratory with conveyor;
2) A mobile unit for water loss detection;                                                              
3) A video and alarm monitoring system for the waste water cleaning plant in Valea lui Mihai;
4) A UDM 300 easy-to-use device for temporary flow monitoring;
5) One inspection camera system package;
6) Two water pumps;                                                                                                 
7) 4 series of trainings (theoretical part + site visits) were organized with a total of approx. 36 participants;                       
8) 2 open-days were organized with a total of approx. 45 participants</t>
    </r>
  </si>
  <si>
    <r>
      <rPr>
        <b val="true"/>
        <sz val="10"/>
        <color rgb="FFFF0000"/>
        <rFont val="Calibri"/>
        <family val="2"/>
        <charset val="1"/>
      </rPr>
      <t xml:space="preserve">Achieved:
</t>
    </r>
    <r>
      <rPr>
        <sz val="10"/>
        <color rgb="FF000000"/>
        <rFont val="Calibri"/>
        <family val="2"/>
        <charset val="1"/>
      </rPr>
      <t xml:space="preserve">1) Higher performance in testing and analysing the drinking water in the cross-border area.
2) Increased human capacity of the involved institutions (better understanding of the newly purchased equipment and water characteristics in the targeted region).
3) Informed pupils about the partner institutions, the functioning of the newly purchased equipment and better understanding of water as a vital resource.</t>
    </r>
  </si>
  <si>
    <r>
      <rPr>
        <sz val="10"/>
        <color rgb="FF000000"/>
        <rFont val="Calibri"/>
        <family val="2"/>
        <charset val="1"/>
      </rPr>
      <t xml:space="preserve">11/b1 Number of institutions directly involved in crossborder cooperation initiatives
</t>
    </r>
    <r>
      <rPr>
        <b val="true"/>
        <sz val="10"/>
        <color rgb="FFFF0000"/>
        <rFont val="Calibri"/>
        <family val="2"/>
        <charset val="1"/>
      </rPr>
      <t xml:space="preserve">Reached:  </t>
    </r>
    <r>
      <rPr>
        <b val="true"/>
        <sz val="10"/>
        <rFont val="Calibri"/>
        <family val="2"/>
        <charset val="1"/>
      </rPr>
      <t xml:space="preserve"> 
</t>
    </r>
    <r>
      <rPr>
        <sz val="10"/>
        <rFont val="Calibri"/>
        <family val="2"/>
        <charset val="1"/>
      </rPr>
      <t xml:space="preserve">Number: 4 </t>
    </r>
    <r>
      <rPr>
        <b val="true"/>
        <sz val="10"/>
        <color rgb="FFFF0000"/>
        <rFont val="Calibri"/>
        <family val="2"/>
        <charset val="1"/>
      </rPr>
      <t xml:space="preserve"> </t>
    </r>
    <r>
      <rPr>
        <sz val="10"/>
        <rFont val="Calibri"/>
        <family val="2"/>
        <charset val="1"/>
      </rPr>
      <t xml:space="preserve">institutions
</t>
    </r>
  </si>
  <si>
    <t xml:space="preserve">Project description: https://interreg-rohu.eu/wp-content/uploads/2021/07/ROHU-215-EN.pdf</t>
  </si>
  <si>
    <t xml:space="preserve">Intercomunitary Association Nord West Area </t>
  </si>
  <si>
    <t xml:space="preserve">https://apanordvest.ro/ro/rohu/</t>
  </si>
  <si>
    <t xml:space="preserve">Bors Commune </t>
  </si>
  <si>
    <t xml:space="preserve">https://primariabors.ro/interreg-ro-hu-215/</t>
  </si>
  <si>
    <t xml:space="preserve">ALFÖLDVÍZ Regional Water Utility Services Ltd.</t>
  </si>
  <si>
    <t xml:space="preserve">ROHU-217</t>
  </si>
  <si>
    <t xml:space="preserve">Institutional cooperation in research activities for specialists, training and usage of computational intelligence for fundamenting companies financial decisions</t>
  </si>
  <si>
    <t xml:space="preserve">CIFIDE</t>
  </si>
  <si>
    <t xml:space="preserve"> University of Oradea - Faculty of Economic Sciences - Department of Finance - Accounting</t>
  </si>
  <si>
    <t xml:space="preserve">Creating modern and innovative tools, with the help of computational intelligence, for improved financial management of the companies in the border area.</t>
  </si>
  <si>
    <r>
      <rPr>
        <b val="true"/>
        <sz val="10"/>
        <color rgb="FFFF0000"/>
        <rFont val="Calibri"/>
        <family val="2"/>
        <charset val="1"/>
      </rPr>
      <t xml:space="preserve">Finalized:
</t>
    </r>
    <r>
      <rPr>
        <sz val="10"/>
        <rFont val="Calibri"/>
        <family val="2"/>
        <charset val="1"/>
      </rPr>
      <t xml:space="preserve">1) 1 Analysis of the regulatory background for the enterprises in the Romanian-Hungarian Border, which contain data regarding  the needs of the SMEs from the border region and the bottlenecks which hinder their activity and the development of the cross-border local economy. The data is elated to legal, social and economic conditions; 
2) 5 Courses on Computational Intelligence with applicability in the finance area were organized for training  University staff and specialists in this field ;
3) 6 Softwares for analysis of financial decision. 
4) 1 Guide for usage of computational intelligence in the  financial management of the companies  in order to share the expertise acquired in the institutional co-operation process as well as to develop the specialized skills needed for the research activities.
</t>
    </r>
  </si>
  <si>
    <r>
      <rPr>
        <b val="true"/>
        <sz val="10"/>
        <color rgb="FFFF0000"/>
        <rFont val="Calibri"/>
        <family val="2"/>
        <charset val="1"/>
      </rPr>
      <t xml:space="preserve">Achieved:
</t>
    </r>
    <r>
      <rPr>
        <sz val="10"/>
        <color rgb="FF000000"/>
        <rFont val="Calibri"/>
        <family val="2"/>
        <charset val="1"/>
      </rPr>
      <t xml:space="preserve">1) A better cross-border private initiative background for developing entreprises in the area of Romanian-Hungarian border.
2) Development of modern tools in the finance-related area, through the use of computational intelligence.
3) Increased institutional cooperation between  University of Oradea and University of Debrecen by ensuring the jointly training of the staff in the field of computational finance decision making process and by this creating a specialized core of experts which can later spread knowledge in the field towards students and companies and can offer consultation in using the specialized software.
4) Financial management decision algorithms were developed  for the economic operators from Bihor-Hajdu-Bihar Euregion which are  put at the disposal of all interested parties,
5) Share the expertise acquired in the institutional co-operation process, as well as to develop the specialized skills necessary for the research activities jointly undertaken by the University of Oradea and University of Debrecen, by developing and publishing a guide for using computational intelligence in the financial management . </t>
    </r>
  </si>
  <si>
    <r>
      <rPr>
        <sz val="10"/>
        <color rgb="FF000000"/>
        <rFont val="Calibri"/>
        <family val="2"/>
        <charset val="1"/>
      </rPr>
      <t xml:space="preserve">11/b2 Number of institutions directly involved in crossborder cooperation initiatives 
</t>
    </r>
    <r>
      <rPr>
        <b val="true"/>
        <sz val="10"/>
        <color rgb="FFFF0000"/>
        <rFont val="Calibri"/>
        <family val="2"/>
        <charset val="1"/>
      </rPr>
      <t xml:space="preserve">
Reached:
</t>
    </r>
    <r>
      <rPr>
        <sz val="10"/>
        <color rgb="FF000000"/>
        <rFont val="Calibri"/>
        <family val="2"/>
        <charset val="1"/>
      </rPr>
      <t xml:space="preserve">Number: 2 institutions
</t>
    </r>
  </si>
  <si>
    <t xml:space="preserve">Project description: https://interreg-rohu.eu/wp-content/uploads/2021/07/ROHU-217-EN.pdf</t>
  </si>
  <si>
    <t xml:space="preserve">University of Debrecen - Faculty of Economics and Busines</t>
  </si>
  <si>
    <t xml:space="preserve">Project section of Lead Beneficiary's website http://steconomiceuoradea.ro/wp/proiect-rohu-217/</t>
  </si>
  <si>
    <t xml:space="preserve">ROHU-265</t>
  </si>
  <si>
    <t xml:space="preserve">Let'S Celebrate Our Traditions Together</t>
  </si>
  <si>
    <t xml:space="preserve">TOGETHER</t>
  </si>
  <si>
    <t xml:space="preserve">Cetariu Commune</t>
  </si>
  <si>
    <t xml:space="preserve">Long term sustainable cooperation between communities of Cetariu (RO)and Kaba (HU), by using cross - border local resources: traditions, customs, habits, in order to create an annual calendar of events that will strenghten the relationship of the communities involved</t>
  </si>
  <si>
    <r>
      <rPr>
        <b val="true"/>
        <sz val="10"/>
        <color rgb="FFFF0000"/>
        <rFont val="Calibri"/>
        <family val="2"/>
        <charset val="1"/>
      </rPr>
      <t xml:space="preserve">Finalized:
</t>
    </r>
    <r>
      <rPr>
        <sz val="10"/>
        <color rgb="FF000000"/>
        <rFont val="Calibri"/>
        <family val="2"/>
        <charset val="1"/>
      </rPr>
      <t xml:space="preserve">1) 12 pieces of equipment: 1 mobile scene, 1 specific electric illumination system, 10 sets of tables and wooden benches necessary for the events organized within the project;
2) 5 annual events were organized in Cetariu and Kaba, 2 in Cetariu and 3 in Kaba. Folk groups and artists from both sides participated at events in Cetariu  and also sportive competitions  between teams from both communes were organized .The annual events organized in Kaba were related to Carnival, New Bread Feast and Advent celebration.</t>
    </r>
  </si>
  <si>
    <r>
      <rPr>
        <b val="true"/>
        <sz val="10"/>
        <color rgb="FFFF0000"/>
        <rFont val="Calibri"/>
        <family val="2"/>
        <charset val="1"/>
      </rPr>
      <t xml:space="preserve">Achieved:
</t>
    </r>
    <r>
      <rPr>
        <sz val="10"/>
        <color rgb="FF000000"/>
        <rFont val="Calibri"/>
        <family val="2"/>
        <charset val="1"/>
      </rPr>
      <t xml:space="preserve">1) Adequate equipping of the 2 communes with the necessary endowments, in order to be able to organize annually events for the local communities.
2) Increased promovation of the cooperation between citizens, in order to bring communities closer and strengthen the relationship between them.The citizens of the two countries will be more aware of the specific traditions, and will interract actively in informal frame, such as concerts and cooking contests.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</si>
  <si>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 400 participants
</t>
    </r>
    <r>
      <rPr>
        <b val="true"/>
        <sz val="10"/>
        <color rgb="FFFF0000"/>
        <rFont val="Calibri"/>
        <family val="2"/>
        <charset val="1"/>
      </rPr>
      <t xml:space="preserve">Reached:</t>
    </r>
    <r>
      <rPr>
        <sz val="10"/>
        <color rgb="FF000000"/>
        <rFont val="Calibri"/>
        <family val="2"/>
        <charset val="1"/>
      </rPr>
      <t xml:space="preserve">825
The implementation period has ended, the documentation to support the achievment of the output indicators was sent to MA on 21.12.2020.</t>
    </r>
  </si>
  <si>
    <t xml:space="preserve">https://interreg-rohu.eu/wp-content/uploads/2021/07/ROHU-265-EN.pdf</t>
  </si>
  <si>
    <t xml:space="preserve">https://cetariu.ro/download/WTFEwpzzzAadPUCwpmTYKGr5eLuZanVSYYNQjB6j.pdf</t>
  </si>
  <si>
    <t xml:space="preserve"> KABA City Local Government</t>
  </si>
  <si>
    <t xml:space="preserve">http://kaba.hu/interreg-v-a-romania-magyarorszag-program/</t>
  </si>
  <si>
    <t xml:space="preserve">ROHU-283</t>
  </si>
  <si>
    <t xml:space="preserve">Sustainable cross-border cooperation for citizens between Marghita and Berettyóújfalu municipalities</t>
  </si>
  <si>
    <t xml:space="preserve">CCC_MB</t>
  </si>
  <si>
    <t xml:space="preserve"> Marghita Municipality</t>
  </si>
  <si>
    <t xml:space="preserve">Intensified sustainable cooperation of institutions and communities from Marghita and Berettyóújfalu obtained through the increased number of cultural cross-border events and participants to these events 
</t>
  </si>
  <si>
    <r>
      <rPr>
        <b val="true"/>
        <sz val="10"/>
        <color rgb="FFFF0000"/>
        <rFont val="Calibri"/>
        <family val="2"/>
        <charset val="1"/>
      </rPr>
      <t xml:space="preserve">Finalized:
</t>
    </r>
    <r>
      <rPr>
        <sz val="10"/>
        <color rgb="FF000000"/>
        <rFont val="Calibri"/>
        <family val="2"/>
        <charset val="1"/>
      </rPr>
      <t xml:space="preserve">1)  8 active NGO's (4 in RO/4 in HU) brought together in identifying cultural needs and planning local and cross-border cultural activities between the 2 localities: Marghita and Berettyóújfalu;
2) 4 joint cross-border cultural events organized in Marghita and Berettyóújfalu to preserve and promote cultural diversity and traditions;
3) 2 technical equipments: stage cover and concert stage </t>
    </r>
  </si>
  <si>
    <r>
      <rPr>
        <b val="true"/>
        <sz val="10"/>
        <color rgb="FFFF0000"/>
        <rFont val="Calibri"/>
        <family val="2"/>
        <charset val="1"/>
      </rPr>
      <t xml:space="preserve">Achieved:
</t>
    </r>
    <r>
      <rPr>
        <sz val="10"/>
        <color rgb="FF000000"/>
        <rFont val="Calibri"/>
        <family val="2"/>
        <charset val="1"/>
      </rPr>
      <t xml:space="preserve">1) Engaging civil society from Marghita and Berettyóújfalu in common cultural activities enable institutions and citizens to come closer together, to create networks and to strengthen the existing cross-border cooperation
2) Cultural diversity and traditions promotion in order to preserve and promote cultural diversity and common cultural traditions.
3) The equipments purchased ensure the durability of the cross-border events by allowing an increased  number of individuals to participate in sustainable cooperation initiatives for citizens.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</si>
  <si>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 2000 participants
</t>
    </r>
    <r>
      <rPr>
        <b val="true"/>
        <sz val="10"/>
        <color rgb="FFFF0000"/>
        <rFont val="Calibri"/>
        <family val="2"/>
        <charset val="1"/>
      </rPr>
      <t xml:space="preserve">
Reached</t>
    </r>
    <r>
      <rPr>
        <sz val="10"/>
        <color rgb="FF000000"/>
        <rFont val="Calibri"/>
        <family val="2"/>
        <charset val="1"/>
      </rPr>
      <t xml:space="preserve">: 
Number : 6120 participants
The implementation period has ended, the documentation to support the achievment of the output indicators was sent to JS on 27.04.2021 for verification and, afterwards was sent to MA for verification on 10.06.2021.</t>
    </r>
  </si>
  <si>
    <t xml:space="preserve">https://interreg-rohu.eu/wp-content/uploads/2021/07/ROHU-283-EN.pdf</t>
  </si>
  <si>
    <t xml:space="preserve"> Berettyó Cultural Center</t>
  </si>
  <si>
    <t xml:space="preserve">https://www.facebook.com/Cooperare-Marghita-Beretty%C3%B3%C3%BAjfalu-ROHU-283-443520299577886/</t>
  </si>
  <si>
    <t xml:space="preserve">ROHU-285</t>
  </si>
  <si>
    <t xml:space="preserve">Healthy Traditions - science for next generation</t>
  </si>
  <si>
    <t xml:space="preserve">TSH TradScienceHealth</t>
  </si>
  <si>
    <t xml:space="preserve">Iris Research Association</t>
  </si>
  <si>
    <t xml:space="preserve">Intensifying cooperation between cross-border communities, in Arad, Timis and Bekes counties, while raising awareness on cultural heritage.</t>
  </si>
  <si>
    <r>
      <rPr>
        <b val="true"/>
        <sz val="10"/>
        <color rgb="FFFF0000"/>
        <rFont val="Calibri"/>
        <family val="2"/>
        <charset val="1"/>
      </rPr>
      <t xml:space="preserve">Finalized:
</t>
    </r>
    <r>
      <rPr>
        <sz val="10"/>
        <color rgb="FF000000"/>
        <rFont val="Calibri"/>
        <family val="2"/>
        <charset val="1"/>
      </rPr>
      <t xml:space="preserve">1)Cultural heritage workshop ""Walk with your ancestors"" ;
2)Culinary workshop ""Cook with your ancestors"".
3)Scientific workshop ""Understand with your ancestors"";
4) Realization of a bilingual calendar where each month will have specific recipes, remedies or customs;
5)Interviewing at least 15 people/ village, contributing to the project's total of 300 interviews, collecting traditional gastronomic recipes, natural remedies and religious or national holidays customs from the inhabitants;
6) Organizing an event in Gyula with at least 500 participants
7) Publishing a bilingual culinary guide in 1000 copies each.</t>
    </r>
  </si>
  <si>
    <r>
      <rPr>
        <b val="true"/>
        <sz val="10"/>
        <color rgb="FFFF0000"/>
        <rFont val="Calibri"/>
        <family val="2"/>
        <charset val="1"/>
      </rPr>
      <t xml:space="preserve">Achieved:
</t>
    </r>
    <r>
      <rPr>
        <sz val="10"/>
        <color rgb="FF000000"/>
        <rFont val="Calibri"/>
        <family val="2"/>
        <charset val="1"/>
      </rPr>
      <t xml:space="preserve">1) A number of 500 persons from Arad, Timis and Bekes counties participating to the cultural event "Meals, remedies and traditions", therefore engaging the cross-border community in the cross-border cooperation initiatives;
2) Strenghtening connections for 300 inhabitants  from Arad, Timis and Bekes counties, while raising awareness on cultural heritage.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</si>
  <si>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 800 participants
The implementation period has ended, the documentation to support the achievment of the output indicators is to be verified
</t>
    </r>
  </si>
  <si>
    <t xml:space="preserve">Project description: https://interreg-rohu.eu/wp-content/uploads/2021/07/ROHU-285-EN.pdf</t>
  </si>
  <si>
    <t xml:space="preserve">West University of Timişoara</t>
  </si>
  <si>
    <t xml:space="preserve">http://iris-research.ro/</t>
  </si>
  <si>
    <t xml:space="preserve">„Nicolae Balcescu” Primary School and College</t>
  </si>
  <si>
    <t xml:space="preserve">ROHU-289</t>
  </si>
  <si>
    <t xml:space="preserve">Connecting the traditions of the Crisul Repede Valley </t>
  </si>
  <si>
    <t xml:space="preserve">CCRV</t>
  </si>
  <si>
    <t xml:space="preserve"> Local Government of Vadu Crișului</t>
  </si>
  <si>
    <t xml:space="preserve">Cooperation initiatives to bring institutions closer to people, build cooperation and strengthen relationships, by the organization of cross border cultural events in the CB area of Vadu Crisului (RO) and Körösszegapáti (HU),in the context of small-case cooperation initiatives in the field of culture</t>
  </si>
  <si>
    <r>
      <rPr>
        <b val="true"/>
        <sz val="10"/>
        <color rgb="FFFF0000"/>
        <rFont val="Calibri"/>
        <family val="2"/>
        <charset val="1"/>
      </rPr>
      <t xml:space="preserve">Finalized:
</t>
    </r>
    <r>
      <rPr>
        <sz val="10"/>
        <rFont val="Calibri"/>
        <family val="2"/>
        <charset val="1"/>
      </rPr>
      <t xml:space="preserve"> The cross border cultural events organized within the project are:
1) Cross border handcrafts camp;
2) Cross border Ecumenical choir festival;
3) Folk dance camp;
4) Celebration of the Salt Customs.
5)Training camp; 
6)Event Kun László Festival at Kőrösszegapáti.
</t>
    </r>
  </si>
  <si>
    <r>
      <rPr>
        <b val="true"/>
        <sz val="10"/>
        <color rgb="FFFF0000"/>
        <rFont val="Calibri"/>
        <family val="2"/>
        <charset val="1"/>
      </rPr>
      <t xml:space="preserve">Achieved:
</t>
    </r>
    <r>
      <rPr>
        <sz val="10"/>
        <color rgb="FF000000"/>
        <rFont val="Calibri"/>
        <family val="2"/>
        <charset val="1"/>
      </rPr>
      <t xml:space="preserve">1) Cultural diversity helps people between RO-HU sides, become respectful of the multitudes of cultures and people that they’ll interact. Cultural diversity teaches people that differences in viewpoint and culture are to be cherished and appreciated rather than judged and feared.
2) The project has a positive impact on local populations cultural attitude; outcomes of the project increase the cultural understanding and tolerance of both settlements,  and willingness to participate in the cultural events.
The project aims to help cooperation initiatives that bring institutions closer to people, build cooperation and strengthen relationships, by the organization of cross border cultural events in the CB area of Vadu Crisului (RO) and Körösszegapáti (HU), in the context of small-case cooperation initiatives in the field of culture.
</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</si>
  <si>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Plan to be reached:
</t>
    </r>
    <r>
      <rPr>
        <sz val="10"/>
        <color rgb="FF000000"/>
        <rFont val="Calibri"/>
        <family val="2"/>
        <charset val="1"/>
      </rPr>
      <t xml:space="preserve">Number: 130 participants
</t>
    </r>
    <r>
      <rPr>
        <b val="true"/>
        <sz val="10"/>
        <color rgb="FFFF0000"/>
        <rFont val="Calibri"/>
        <family val="2"/>
        <charset val="1"/>
      </rPr>
      <t xml:space="preserve">Reached: 
</t>
    </r>
    <r>
      <rPr>
        <sz val="10"/>
        <rFont val="Calibri"/>
        <family val="2"/>
        <charset val="1"/>
      </rPr>
      <t xml:space="preserve">Number: 140 participants 
</t>
    </r>
  </si>
  <si>
    <t xml:space="preserve">Project description: https://interreg-rohu.eu/wp-content/uploads/2021/07/ROHU_289-EN.pdf</t>
  </si>
  <si>
    <t xml:space="preserve">https://www.alesdonline.ro/local/vadu-crisului/tabara-de-sport-la-vadu-crisului/</t>
  </si>
  <si>
    <t xml:space="preserve">Körösszegapáti Local Government</t>
  </si>
  <si>
    <t xml:space="preserve">https://interreg-rohu.eu/events/event/rohu-289-the-salt-fair-2019/</t>
  </si>
  <si>
    <t xml:space="preserve">ROHU-292</t>
  </si>
  <si>
    <t xml:space="preserve">Strengthening cooperation between communities in the Körös Valley</t>
  </si>
  <si>
    <t xml:space="preserve">CultUmbrella</t>
  </si>
  <si>
    <t xml:space="preserve">Körösök Valley Nature Park Association</t>
  </si>
  <si>
    <t xml:space="preserve">Better cooperation between small comunities in the border area, through the promotion of common cultural events, folk crafts and traditions.</t>
  </si>
  <si>
    <r>
      <rPr>
        <b val="true"/>
        <sz val="10"/>
        <color rgb="FFFF0000"/>
        <rFont val="Calibri"/>
        <family val="2"/>
        <charset val="1"/>
      </rPr>
      <t xml:space="preserve">Finalized:
</t>
    </r>
    <r>
      <rPr>
        <sz val="10"/>
        <color rgb="FF000000"/>
        <rFont val="Calibri"/>
        <family val="2"/>
        <charset val="1"/>
      </rPr>
      <t xml:space="preserve">1)  4 events of crafts and folk arts in the cross-border area were organized, the participants were informed about the ecotourism and natural attractions of the area through  leaflets, brochures, thematic maps.</t>
    </r>
  </si>
  <si>
    <r>
      <rPr>
        <b val="true"/>
        <sz val="10"/>
        <color rgb="FFFF0000"/>
        <rFont val="Calibri"/>
        <family val="2"/>
        <charset val="1"/>
      </rPr>
      <t xml:space="preserve">Achieved:
</t>
    </r>
    <r>
      <rPr>
        <sz val="10"/>
        <rFont val="Calibri"/>
        <family val="2"/>
        <charset val="1"/>
      </rPr>
      <t xml:space="preserve">1) Improved cross-border cooperation, through the involvement of 1200 persons in common events, which contributed to the strengthening of community relationships and to the preserving of local identity.
2) The activities organized within the project, strengthenened the linkage  between culture/ tradition and economic activities and had a major positive impact in the cross-border collaboration by: reinforcing cultural &amp; economic relations, promoting local products and developing tourism activities and tourists flow.
3) All the activities involved green ideas and solutions for the community, aiming at increasing the responsibility of people in the field of environmental protection and culture conservation.
4) Promoting the traditional products and production in the Cris / Körös Valley throught commom cross-border initiatives</t>
    </r>
  </si>
  <si>
    <r>
      <rPr>
        <sz val="10"/>
        <color rgb="FF000000"/>
        <rFont val="Calibri"/>
        <family val="2"/>
        <charset val="1"/>
      </rPr>
      <t xml:space="preserve">11/b2 Number of institutions directly involved in crossborder cooperation initiatives 
</t>
    </r>
    <r>
      <rPr>
        <b val="true"/>
        <sz val="10"/>
        <color rgb="FFFF0000"/>
        <rFont val="Calibri"/>
        <family val="2"/>
        <charset val="1"/>
      </rPr>
      <t xml:space="preserve">
Planned to be reached:
</t>
    </r>
    <r>
      <rPr>
        <sz val="10"/>
        <color rgb="FF000000"/>
        <rFont val="Calibri"/>
        <family val="2"/>
        <charset val="1"/>
      </rPr>
      <t xml:space="preserve">Number: 1200 persons involved in cross-border cooperation initiatives; 
Reached: 2070 persons
</t>
    </r>
  </si>
  <si>
    <t xml:space="preserve">Project description: https://interreg-rohu.eu/wp-content/uploads/2021/07/ROHU-292-EN.pdf</t>
  </si>
  <si>
    <t xml:space="preserve"> The municipality of Zerind</t>
  </si>
  <si>
    <t xml:space="preserve">Project section on Lead Beneficiary's website https://korosoknaturpark.hu/interreg-romania-magyarorszag-program-rohu-292/</t>
  </si>
  <si>
    <t xml:space="preserve">ROHU-297</t>
  </si>
  <si>
    <t xml:space="preserve">A Cross-Border Open Model of A Digital Museum Database</t>
  </si>
  <si>
    <t xml:space="preserve">COMODI</t>
  </si>
  <si>
    <t xml:space="preserve"> Jósa András Museum</t>
  </si>
  <si>
    <t xml:space="preserve">Intensified cross-border cooperation with the involvement of
6 partners (3 from Hungary and 3 from Romania) fostering the creation of an integrated
local pool of experts and cultural managers, with a potential to sustain and
expand the project results.
</t>
  </si>
  <si>
    <r>
      <rPr>
        <b val="true"/>
        <sz val="10"/>
        <color rgb="FFFF0000"/>
        <rFont val="Calibri"/>
        <family val="2"/>
        <charset val="1"/>
      </rPr>
      <t xml:space="preserve">Finalized:
</t>
    </r>
    <r>
      <rPr>
        <sz val="10"/>
        <color rgb="FF000000"/>
        <rFont val="Calibri"/>
        <family val="2"/>
        <charset val="1"/>
      </rPr>
      <t xml:space="preserve">1) Developed digital model for public collections (joint digital model for effective and competitive museums);
2) Practical applications of digital museums (through cooperation between professionals and by involving culturally aware citizens);
3) Expanded conventional museums into the virtual sphere (through attractive new exhibitions and conferences).
4) 4 professional workshops ( focusing also on the issues of new trends and opportunities in ICT, virtual and digital applications in museums and public collections.) ,3 cultural guides, 2 monographs, 2 professional international publications, 1 database-related training for 20 participants, 1 practical training with site visits and field work for 30 participants  and 1 brochure.
5) 2 travelling exhibitions (focusing on the holographic presentation), 1 virtual exhibition, equipped permanent local exhibition in Vetiş (Satu Mare County) and a film presenting the opportunities created by the new databases
6) 2 international conferences (one in Nyíregyháza-Geszteréd and one in Satu Mare, with 40-40 participants)
7) Complex, microregional exploration, intrusive prospection, geophysical research, analysis of materials and cross-border archaeological field research</t>
    </r>
  </si>
  <si>
    <r>
      <rPr>
        <b val="true"/>
        <sz val="10"/>
        <color rgb="FFFF0000"/>
        <rFont val="Calibri"/>
        <family val="2"/>
        <charset val="1"/>
      </rPr>
      <t xml:space="preserve">Achieved:
</t>
    </r>
    <r>
      <rPr>
        <sz val="10"/>
        <color rgb="FF000000"/>
        <rFont val="Calibri"/>
        <family val="2"/>
        <charset val="1"/>
      </rPr>
      <t xml:space="preserve">1) General public and higher education&amp;research institutions  better informed about Szatmar/Satu Mare region’s history and culture, through new digital solutions implemented, workshops, professional applications, cultural guides, brochure, etc. 
All the implemented activities allowed the promotion of relevant regional attractions and contributed to the preservation of shared cultural assets and strengthened cross-border cultural and institutional cooperation. 
 2) The 2 compatible museum databases developed on both sides of the border (of approx. 1700 records and 2500 documents) provide state-of-the-art solutions for museums in order to effectively use the technology of modern era, and to be competitive in both professional and tourism spheres.
</t>
    </r>
  </si>
  <si>
    <r>
      <rPr>
        <sz val="10"/>
        <color rgb="FF000000"/>
        <rFont val="Calibri"/>
        <family val="2"/>
        <charset val="1"/>
      </rPr>
      <t xml:space="preserve">11/b1 Number of institutions directly involved in crossborder cooperation initiatives 
</t>
    </r>
    <r>
      <rPr>
        <b val="true"/>
        <sz val="10"/>
        <color rgb="FFFF0000"/>
        <rFont val="Calibri"/>
        <family val="2"/>
        <charset val="1"/>
      </rPr>
      <t xml:space="preserve">Reached:    
</t>
    </r>
    <r>
      <rPr>
        <sz val="10"/>
        <color rgb="FF000000"/>
        <rFont val="Calibri"/>
        <family val="2"/>
        <charset val="1"/>
      </rPr>
      <t xml:space="preserve">Number: 6 institutions
</t>
    </r>
  </si>
  <si>
    <t xml:space="preserve">Project description: https://interreg-rohu.eu/wp-content/uploads/2021/07/ROHU-297-EN.pdf</t>
  </si>
  <si>
    <t xml:space="preserve"> County Museum of Satu Mare</t>
  </si>
  <si>
    <t xml:space="preserve">CSM</t>
  </si>
  <si>
    <t xml:space="preserve">http://www.muzeusm.ro/proiecteeuropene/proiecte-europene-actuale/comodi/</t>
  </si>
  <si>
    <t xml:space="preserve"> Municipality of Csenger</t>
  </si>
  <si>
    <t xml:space="preserve">http://interreg.josamuzeum.hu/</t>
  </si>
  <si>
    <t xml:space="preserve"> Geszteréd Aranyszablya Society</t>
  </si>
  <si>
    <t xml:space="preserve">CB</t>
  </si>
  <si>
    <t xml:space="preserve">https://interreg-rohu.eu/wp-content/uploads/2021/07/Deliverables-297-2.zip​​​​​​​</t>
  </si>
  <si>
    <t xml:space="preserve"> Administrativ Territorial Unit, Tasnad Town, Satu Mare County</t>
  </si>
  <si>
    <t xml:space="preserve">http://digarchsm.ro</t>
  </si>
  <si>
    <t xml:space="preserve"> Territorial Administrative Unit, Vetiș Comune, Satu Mare County</t>
  </si>
  <si>
    <t xml:space="preserve">https://interreg-rohu.eu/wp-content/uploads/2021/07/Deliverables-297-1.zip​​​​​​​</t>
  </si>
  <si>
    <t xml:space="preserve">ROHU-300</t>
  </si>
  <si>
    <t xml:space="preserve">Common challenges - common solutions: institutional development in the field of tourism</t>
  </si>
  <si>
    <t xml:space="preserve">ProTourism</t>
  </si>
  <si>
    <t xml:space="preserve">Intensified cross-border collaboration between three local public authorities: Jimbolia, Carpinis and Csanadpalota, in the field of tourism promotion by creating touristic information points and common
tourism promoting materials for the involved localities</t>
  </si>
  <si>
    <r>
      <rPr>
        <b val="true"/>
        <sz val="10"/>
        <color rgb="FFFF0000"/>
        <rFont val="Calibri"/>
        <family val="2"/>
        <charset val="1"/>
      </rPr>
      <t xml:space="preserve">Finalized:
</t>
    </r>
    <r>
      <rPr>
        <sz val="10"/>
        <color rgb="FF000000"/>
        <rFont val="Calibri"/>
        <family val="2"/>
        <charset val="1"/>
      </rPr>
      <t xml:space="preserve">1) Joint professional activities organized for  9 people (persons from staff) in order to gain new skills and knowledge in tourism field;
2) 3 workshops were organized, with the thematic of tourism entrepreneur skills;
3) 3 touristic info centers were created, one by each partner, which function as unit of each institution.
4) 3 public meetings in the field of rural tourism
5) 1 Joint tourism promoting strategy
6) 4600 promotional materials consisting of presentation albums with CD and brochures of the three localities where the project is implemented: Jimbolia, Carpinis and Csanadpalota, to promote tourist attractions of each area.</t>
    </r>
  </si>
  <si>
    <r>
      <rPr>
        <b val="true"/>
        <sz val="10"/>
        <color rgb="FFFF0000"/>
        <rFont val="Calibri"/>
        <family val="2"/>
        <charset val="1"/>
      </rPr>
      <t xml:space="preserve">Achieved:
</t>
    </r>
    <r>
      <rPr>
        <sz val="10"/>
        <color rgb="FF000000"/>
        <rFont val="Calibri"/>
        <family val="2"/>
        <charset val="1"/>
      </rPr>
      <t xml:space="preserve">1) Development of the human resources of the two institutions involved in the project, through workshops and exchange of best practices.
2)  Strengthen  cooperation between the participating local public administrations through  the thematic workshops organized, which were focused on tourism entrepreneur skills, rural tourism  development  and tourism promotion including IT skills.
3) Promotion of the touristic attractions and the touristic services, through the 3 touristic information centers created ,which  function as units of the institutions.
4) Development of tourism promotional materials, which will be used in the promotion of the region.
</t>
    </r>
  </si>
  <si>
    <r>
      <rPr>
        <sz val="10"/>
        <color rgb="FF000000"/>
        <rFont val="Calibri"/>
        <family val="2"/>
        <charset val="1"/>
      </rPr>
      <t xml:space="preserve">11/b1 Number of institutions directly 
involved in crossborder cooperation 
</t>
    </r>
    <r>
      <rPr>
        <b val="true"/>
        <sz val="10"/>
        <color rgb="FFFF0000"/>
        <rFont val="Calibri"/>
        <family val="2"/>
        <charset val="1"/>
      </rPr>
      <t xml:space="preserve">
Reached:
</t>
    </r>
    <r>
      <rPr>
        <sz val="10"/>
        <color rgb="FF000000"/>
        <rFont val="Calibri"/>
        <family val="2"/>
        <charset val="1"/>
      </rPr>
      <t xml:space="preserve">Number : 3 institutions
The implementation period has ended, the documentation to support the achievment of the output indicators was sent to MA on 11.02.2021.</t>
    </r>
  </si>
  <si>
    <t xml:space="preserve">https://interreg-rohu.eu/wp-content/uploads/2021/07/ROHU-300-EN.pdf</t>
  </si>
  <si>
    <t xml:space="preserve">FB Carpinis: https://www.facebook.com/Punct-de-Informare-Turistica-Carpinis-108621524105056</t>
  </si>
  <si>
    <t xml:space="preserve">Municipality of Csanadpalota</t>
  </si>
  <si>
    <t xml:space="preserve">FB Jimbolia: https://www.facebook.com/punctdeinformareturistica</t>
  </si>
  <si>
    <t xml:space="preserve">ROHU-122</t>
  </si>
  <si>
    <t xml:space="preserve">Cross-border climbing</t>
  </si>
  <si>
    <t xml:space="preserve">CBC</t>
  </si>
  <si>
    <t xml:space="preserve"> Sport Club Gecko</t>
  </si>
  <si>
    <t xml:space="preserve">Cooperation initiatives that bring civil organizations closer to people, build cooperation and strengthen relationships, by establishment of a cross border climbing league and the organization of cross border climbing events in the CB area of Oradea (RO) and Zsombó (HU),in the context of small-case cooperation initiatives in the field of sports.</t>
  </si>
  <si>
    <r>
      <rPr>
        <b val="true"/>
        <sz val="10"/>
        <color rgb="FFFF0000"/>
        <rFont val="Calibri"/>
        <family val="2"/>
        <charset val="1"/>
      </rPr>
      <t xml:space="preserve">Finalized: 
</t>
    </r>
    <r>
      <rPr>
        <sz val="10"/>
        <color rgb="FF000000"/>
        <rFont val="Calibri"/>
        <family val="2"/>
        <charset val="1"/>
      </rPr>
      <t xml:space="preserve">1. Establishment of a cross border climbing league - a professional network that would provide the already existing sports clubs in the region with opportunity to promote themselves and their members with competition opportunities.
2. 2 cross border climbing competitions were organized in Zsombó (Hungary) at the headquarter of the climbing club: 24-27.06.2021 (57 participants) and 07-08.08.2021 (50 participants);
3. the children from the four selected schools participated at the open climbing days in Hungary ( 4 events): 28.05.2021 (Hódmezővásárhely - 26 participants), 05.06.2021 (Zsombó-20 participants), 09.06.2021 (Berettyóújfalu-43 participants), 12-13.06.2021 (SZTE Sagvari Gyakorlo Gimnazium - 22 participants);
4. organization of the climbing camp in Hungary - Zsombó, 28.06-02.07.2021;
5. orgaization of the climbing camp in Hungary for children with special needs -  Zsombó, 09.08-13.08.2021. 12 children with special needs attended the activity.
6. 12 Hungarian children with special needs took part in an 8 months movement therapy series on a monthly basis. The movement therapy sessions were organized in in Zsombó, at the headquarter of the climbing club Meteora.
7. the main accessory of the open climbing day was purchased by the Romanian partner - the mobile climbing wall;
8. 2 cross border climbing competitions were organized in Romania at the headquarter of the Sport Club Gecko, in Oradea: 18.09.2021; 25.09.2021 - 100 competitors from Romania participated;
9. 4 open climbing days were successfully organized: 15.11-16.11.2019; 21.01-23.01.2020; 02.10-03.10.2020, 23.10-24.10.2020 - 80 students from Romania participated;
10. 1 Cross border climbing camp in Romania for children with special needs - 12 children with special needs attended the activity, 24.11-28.11.2021, at the headquarter of the Sport Club Gecko;
11. 12 Romanian children with special needs took part in an 8 months movement therapy series on a monthly basis. The movement therapy sessions were organized in Oradea, at the headquarter of the Sport Club Gecko.
12. Organizing climbing courses for beginners - the camp was organized in Oradea, Romania and the Sport Club Gecko on 02.10.2021, 32 participants;
13. The project launch conference was organized between the dates of 28.06.2019-29.06.2019, in Oradea, Romania. 100 people participated at the opening conference;
14. the project closing conference was organized. Due to the state of emergency caused by the COVID-19, the project closing conference was held online in Hungary, on the 27th of February 2022.
15. the following promotional materials were produced: 2 roll ups, 2 permanent billboard, stickers;
16. The project website was created and can be accessed through the following link: https://cross-border-climbing.eu.</t>
    </r>
  </si>
  <si>
    <r>
      <rPr>
        <b val="true"/>
        <sz val="10"/>
        <color rgb="FFFF0000"/>
        <rFont val="Calibri"/>
        <family val="2"/>
        <charset val="1"/>
      </rPr>
      <t xml:space="preserve">Achieved:
</t>
    </r>
    <r>
      <rPr>
        <sz val="10"/>
        <color rgb="FF000000"/>
        <rFont val="Calibri"/>
        <family val="2"/>
        <charset val="1"/>
      </rPr>
      <t xml:space="preserve">The implementation of this project helped cooperation initiatives that bring civil organizations closer to people, built cooperation and strengthen relationships, by establishment of a cross border climbing league and the organization of cross border climbing events in the CB area of Oradea (RO) and Zsombó (HU), in the context of small-case cooperation initiatives in the field of sports. The new cross- border cooperation of institutions and communities  created programs/activities for children who are continually obstructed in the learning processes, or suffer from hyperactivity, attention deficiency, dyslexia;</t>
    </r>
  </si>
  <si>
    <r>
      <rPr>
        <sz val="10"/>
        <color rgb="FF000000"/>
        <rFont val="Calibri"/>
        <family val="2"/>
        <charset val="1"/>
      </rPr>
      <t xml:space="preserve">11/b2 Number of people participating in cross-border cooperation initiatives
</t>
    </r>
    <r>
      <rPr>
        <b val="true"/>
        <sz val="10"/>
        <color rgb="FFFF0000"/>
        <rFont val="Calibri"/>
        <family val="2"/>
        <charset val="1"/>
      </rPr>
      <t xml:space="preserve">Reached:
</t>
    </r>
    <r>
      <rPr>
        <sz val="10"/>
        <color rgb="FF000000"/>
        <rFont val="Calibri"/>
        <family val="2"/>
        <charset val="1"/>
      </rPr>
      <t xml:space="preserve">Number: 246 participants
The Project Output Indicator was overachieved, 246 out of 138 persons participated at the sport activities.
The implementation period has ended, the documentation to support the achievment of the output indicators was sent to MA on 29.11.2022.
</t>
    </r>
  </si>
  <si>
    <t xml:space="preserve">Project description: https://interreg-rohu.eu/wp-content/uploads/2021/07/ROHU-122-EN.pdf</t>
  </si>
  <si>
    <t xml:space="preserve">Meteora Mászócsapat</t>
  </si>
  <si>
    <t xml:space="preserve">https://cross-border-climbing.eu/gallery/</t>
  </si>
  <si>
    <t xml:space="preserve">ROHU-281</t>
  </si>
  <si>
    <t xml:space="preserve">„Heritage of Csanád, bridge of schools” - cross-border cooperation of Catholic schools</t>
  </si>
  <si>
    <t xml:space="preserve">Heritage of Csanád, bridge of schools</t>
  </si>
  <si>
    <t xml:space="preserve">Savio Saint Dominic Catholic Elementary School and Nursery School</t>
  </si>
  <si>
    <t xml:space="preserve">Better cooperation between communities  by promoting  the common local ethnographic and cultural  traditions in the Békés - Banat region.
</t>
  </si>
  <si>
    <r>
      <rPr>
        <b val="true"/>
        <sz val="10"/>
        <color rgb="FFFF0000"/>
        <rFont val="Calibri"/>
        <family val="2"/>
        <charset val="1"/>
      </rPr>
      <t xml:space="preserve">Finalized:
</t>
    </r>
    <r>
      <rPr>
        <sz val="10"/>
        <color rgb="FF000000"/>
        <rFont val="Calibri"/>
        <family val="2"/>
        <charset val="1"/>
      </rPr>
      <t xml:space="preserve">1.The partners set out to create spaces attached to the schools, where the traditions of the cross-border area can be studied, both by children and adults, and where joint events can be organized, as follows:
LB- Community space converted (95m2), with courtyard pavement and with an outdoor stage for performances and concerts (150 m2); 
PP2: Renovation (Conversion) of the school’s ceremonial room, construction of a 32 m2 indoor stage.
2) The LB HU Savio organized a series of local courses and events:
- 110 skilful hands enamel art courses for pupils, 1-3 class/week, lead by a Master of Folk Arts; the necessary equipment was purchased;
- 150 Folk dance courses for pupils, 3-4 classes/wweek, lead by professional dancer; the necessary equipment was purchased (folk dance costumes, stage sound system, camcorder, laptop, CD player);
- 1 school event for presenting national attires, with the participation of 118 pupils, on 27.04.2021;
- the spice and herb garden has been set up in the schoolyard;
- 3 sustainability days were organised between 01.06-03.06.2021, 395 pupils participated; the necessary equipment was purchased (composter, hand tools, leaf blower, lawnmower);
-Hand-over ceremony for the new open-ir stage, on 14.06.2021, involving the entire pupil community of the school (146 persons);
3) The LB HU Savio organized a series of cross-border events:
- Christmas in Békéscsaba, 26.11.2021: a one-day event with the participation of 20 teachers (10 from Jimbolia and 10 from Békéscsaba) and 44 students (24 from Jimbolia and 20 from Békéscsaba);
- Experts’ day in Békéscsaba, 14.12.2021: a one-day event with the participation of 40 teachers (20 from Jimbolia and 20 from Békéscsaba); 
- Cavalcade in Békéscsaba, 11.10.2021: a one-day event with the participation of 20 teachers (10 from Jimbolia and 10 from Békéscsaba) and 40 student pupils (20 from Jimbolia and 20 from Békéscsaba).
4) The PP2 HU Jimbolia organized a series of local courses:
- the Icon painting courses for children: 20 courses, were attended by 20 children; 
- the “Skilful hands” courses have been organized for 20 times and 20 children/event were involved;
- The Folk dance courses were organized ( 20 courses) with the participation of 40 children;
- Gardening event, where the participating children (82 pupils) planted 162 plants in the vertical garden;
5) The PP2 Jimbolia organized a series of cross-border events, as follows:
- Cultural cavalcade in Jimbolia, 27.09.2021: a one day event with the participation of 20 teachers (10 from Jimbolia, 10 from Bekescsaba) and 40 pupils (20 from Jimbolia, 20 from Bekescsaba); 
- Exchange of good practice for the promotion of local history, 15.12.2021: one day event which was attended by 20 teachers from each school, Jimbolia and Bekescsaba;
- Study Tour, 23.08-24.08.2021: a two days event (study tour), which was attended by 20 teachers from each school, Jimbolia and Bekescsaba;
- all the necessary equipment was purchased by PP2: audio and video equipment, vertical herb garden with accesories, folk costumes, tables, chairs, cabinets.
</t>
    </r>
  </si>
  <si>
    <r>
      <rPr>
        <b val="true"/>
        <sz val="10"/>
        <color rgb="FFFF0000"/>
        <rFont val="Calibri"/>
        <family val="2"/>
        <charset val="1"/>
      </rPr>
      <t xml:space="preserve">Expected:
</t>
    </r>
    <r>
      <rPr>
        <sz val="10"/>
        <color rgb="FF000000"/>
        <rFont val="Calibri"/>
        <family val="2"/>
        <charset val="1"/>
      </rPr>
      <t xml:space="preserve">1) A better access of the population to community spaces,through the transformation of unused buildings into functional public events places.
2) Better cooperation between communities, through the development of arts-and-crafts and other traditional arts courses.
3)  The two schools will learn from each others’ best practices and adapt them in their own institutions. Both partners would like to create a community space attached to the school where they perpetuate the collected traditions to school age children and adults and where they can organise joint events</t>
    </r>
  </si>
  <si>
    <r>
      <rPr>
        <sz val="10"/>
        <color rgb="FF000000"/>
        <rFont val="Calibri"/>
        <family val="2"/>
        <charset val="1"/>
      </rPr>
      <t xml:space="preserve">11/b1 Number of institutions directly involved in crossborder cooperation initiatives
</t>
    </r>
    <r>
      <rPr>
        <sz val="10"/>
        <color rgb="FFFF0000"/>
        <rFont val="Calibri"/>
        <family val="2"/>
        <charset val="1"/>
      </rPr>
      <t xml:space="preserve">
</t>
    </r>
    <r>
      <rPr>
        <b val="true"/>
        <sz val="10"/>
        <color rgb="FFFF0000"/>
        <rFont val="Calibri"/>
        <family val="2"/>
        <charset val="1"/>
      </rPr>
      <t xml:space="preserve">Reached:
</t>
    </r>
    <r>
      <rPr>
        <sz val="10"/>
        <color rgb="FF000000"/>
        <rFont val="Calibri"/>
        <family val="2"/>
        <charset val="1"/>
      </rPr>
      <t xml:space="preserve">Number: 2 institutions
</t>
    </r>
  </si>
  <si>
    <t xml:space="preserve">Project description:https://interreg-rohu.eu/wp-content/uploads/2022/03/ROHU-281-EN.pdf </t>
  </si>
  <si>
    <t xml:space="preserve">LB: http://saviokatolikusiskola.hu/bekescsaba/index.php/iskolank/palyazatok/interreg</t>
  </si>
  <si>
    <t xml:space="preserve">https://www.facebook.com/media/set/?vanity=tvjimbolia&amp;set=a.1542121759292320</t>
  </si>
  <si>
    <t xml:space="preserve">https://scoalajimbolia.ro/category/proiecte/</t>
  </si>
  <si>
    <t xml:space="preserve">https://www.facebook.com/Mo%C8%99tenirea-Cenadului-punte-%C3%AEntre-%C8%99coli-101830065561454/</t>
  </si>
  <si>
    <t xml:space="preserve">Gimnaziala Jimbolia School</t>
  </si>
  <si>
    <t xml:space="preserve">https://interreg-rohu.eu/wp-content/uploads/2022/03/ROHU-281-EN.pdf</t>
  </si>
  <si>
    <t xml:space="preserve">ROHU-319</t>
  </si>
  <si>
    <t xml:space="preserve">Joint Program For Youth Cross – Border Cooperation </t>
  </si>
  <si>
    <t xml:space="preserve">4 YOUTH</t>
  </si>
  <si>
    <t xml:space="preserve">UAT Comuna Paleu</t>
  </si>
  <si>
    <t xml:space="preserve">Intensified cross-border sustainable collaboration between the involved local public authorities: Paleu, Cetariu and Hosszúpályi by developing their institutional capacity to provide better services towards citizens.
</t>
  </si>
  <si>
    <r>
      <rPr>
        <b val="true"/>
        <sz val="10"/>
        <color rgb="FFFF0000"/>
        <rFont val="Calibri"/>
        <family val="2"/>
        <charset val="1"/>
      </rPr>
      <t xml:space="preserve">Planned:
</t>
    </r>
    <r>
      <rPr>
        <sz val="10"/>
        <color rgb="FF000000"/>
        <rFont val="Calibri"/>
        <family val="2"/>
        <charset val="1"/>
      </rPr>
      <t xml:space="preserve">1) Organizing 2 exchanges of experience  (each partner will host one experience exchange and will attend the other 2 organized by the other partners)
2) Organizing events to promote the project (closing conferences)
3) Creating a common network of best practices in administration;
4) Purchase of equipment for the endowment of the partner town halls:
PB2: 2 minibusses, necessary for transportation of persons - type 8 + 1, laptop+soft
</t>
    </r>
    <r>
      <rPr>
        <b val="true"/>
        <sz val="10"/>
        <color rgb="FFFF0000"/>
        <rFont val="Calibri"/>
        <family val="2"/>
        <charset val="1"/>
      </rPr>
      <t xml:space="preserve">Finalized</t>
    </r>
    <r>
      <rPr>
        <sz val="10"/>
        <color rgb="FF000000"/>
        <rFont val="Calibri"/>
        <family val="2"/>
        <charset val="1"/>
      </rPr>
      <t xml:space="preserve">:
</t>
    </r>
    <r>
      <rPr>
        <b val="true"/>
        <sz val="10"/>
        <color rgb="FF000000"/>
        <rFont val="Calibri"/>
        <family val="2"/>
        <charset val="1"/>
      </rPr>
      <t xml:space="preserve">LB:
</t>
    </r>
    <r>
      <rPr>
        <sz val="10"/>
        <color rgb="FF000000"/>
        <rFont val="Calibri"/>
        <family val="2"/>
        <charset val="1"/>
      </rPr>
      <t xml:space="preserve">- the equipment was purchased: one car necessary for transportation of 5 persons, one vehicle necessary to carry equipment – single cab chassis type, one set of Laptop with mouse, Office, and Windows;
- the opening conference was organized, to promote the project, on the 19th of October 2021;
- the promotional materials were purchased: 30 folders for the press conference, 1 roll-up, and 100 pens.
</t>
    </r>
    <r>
      <rPr>
        <b val="true"/>
        <sz val="10"/>
        <color rgb="FF000000"/>
        <rFont val="Calibri"/>
        <family val="2"/>
        <charset val="1"/>
      </rPr>
      <t xml:space="preserve">PP2:
</t>
    </r>
    <r>
      <rPr>
        <sz val="10"/>
        <color rgb="FF000000"/>
        <rFont val="Calibri"/>
        <family val="2"/>
        <charset val="1"/>
      </rPr>
      <t xml:space="preserve">-one event organised and hosted by PP2 HU Hosszúpályi on 31st of May 2022;
- the promotional materials were purchased: 30 folders for the press conference, 1 roll-up, and 100 pens.
</t>
    </r>
    <r>
      <rPr>
        <b val="true"/>
        <sz val="10"/>
        <color rgb="FF000000"/>
        <rFont val="Calibri"/>
        <family val="2"/>
        <charset val="1"/>
      </rPr>
      <t xml:space="preserve">PP3:
</t>
    </r>
    <r>
      <rPr>
        <sz val="10"/>
        <color rgb="FF000000"/>
        <rFont val="Calibri"/>
        <family val="2"/>
        <charset val="1"/>
      </rPr>
      <t xml:space="preserve">-The equipment was purchased: vehicle: 6+ 1 crew cabin chassis with tipper; Teleconference system (Laptop with Windows, Office and mouse, Monitor – TV, Webcam with microphone, speaker, remote control); Laptop with Windows, Office, and mouse;
- the online meeting was organized on the 28th of September 2022;
- the promotional materials were purchased: 1 roll-up, 100 pens</t>
    </r>
  </si>
  <si>
    <r>
      <rPr>
        <b val="true"/>
        <sz val="10"/>
        <color rgb="FFFF0000"/>
        <rFont val="Calibri"/>
        <family val="2"/>
        <charset val="1"/>
      </rPr>
      <t xml:space="preserve">Expected:
</t>
    </r>
    <r>
      <rPr>
        <sz val="10"/>
        <color rgb="FF000000"/>
        <rFont val="Calibri"/>
        <family val="2"/>
        <charset val="1"/>
      </rPr>
      <t xml:space="preserve">1) The involved partners will host each of them one experience exchange and will attend the other 2 organised by the other partner. Also, an online technical meeting will take place at the initiative of PP3, Cetariu Commune. During the 4 meetings, representatives from each commune institutions – local councils, schools a.s.o., will visit he partners and share best practices and common challenges, in order to create a common network of good practice. They will exchange experiences on area of interest such as: education, traditions &amp; tourism economic opportunities, financial, acquisitions, investment, agricultural a.s.o., improving their expertise level by taking the good practice model from partner institutions and replicate where applicable. 
 2) The  equipments (vehicles) acquired will be used for further development of local institutions. These vehicles will give the opportunity to the beneficiaries to be able to transport persons as well as equipment, to all the events planned not only in the context of the current project, but also as sustainability instruments, in all activities implemented for the community.
</t>
    </r>
  </si>
  <si>
    <r>
      <rPr>
        <sz val="10"/>
        <color rgb="FF000000"/>
        <rFont val="Calibri"/>
        <family val="2"/>
        <charset val="1"/>
      </rPr>
      <t xml:space="preserve">11/b1 Number of institutions directly 
involved in crossborder cooperation 
</t>
    </r>
    <r>
      <rPr>
        <b val="true"/>
        <sz val="10"/>
        <color rgb="FFFF0000"/>
        <rFont val="Calibri"/>
        <family val="2"/>
        <charset val="1"/>
      </rPr>
      <t xml:space="preserve">Planned to be reached:
</t>
    </r>
    <r>
      <rPr>
        <sz val="10"/>
        <color rgb="FF000000"/>
        <rFont val="Calibri"/>
        <family val="2"/>
        <charset val="1"/>
      </rPr>
      <t xml:space="preserve">Number : 3 institutions
To be reached by the end of the implementation period
</t>
    </r>
  </si>
  <si>
    <t xml:space="preserve">Project description:https://interreg-rohu.eu/wp-content/uploads/2022/05/ROHU-319-EN.pdf</t>
  </si>
  <si>
    <t xml:space="preserve">https://www.bihon.ro/stirile-judetului-bihor/comunicat-de-presa-152-3835336/ </t>
  </si>
  <si>
    <t xml:space="preserve">Hosszúpályi Commune</t>
  </si>
  <si>
    <t xml:space="preserve">UAT Comuna Cetariu</t>
  </si>
</sst>
</file>

<file path=xl/styles.xml><?xml version="1.0" encoding="utf-8"?>
<styleSheet xmlns="http://schemas.openxmlformats.org/spreadsheetml/2006/main">
  <numFmts count="12">
    <numFmt numFmtId="164" formatCode="General"/>
    <numFmt numFmtId="165" formatCode="_(* #,##0.00_);_(* \(#,##0.00\);_(* \-??_);_(@_)"/>
    <numFmt numFmtId="166" formatCode="0.00"/>
    <numFmt numFmtId="167" formatCode="@"/>
    <numFmt numFmtId="168" formatCode="[$-409]d\-mmm\-yyyy"/>
    <numFmt numFmtId="169" formatCode="#,##0.00"/>
    <numFmt numFmtId="170" formatCode="0"/>
    <numFmt numFmtId="171" formatCode="[$-409]d\-mmm\-yyyy;@"/>
    <numFmt numFmtId="172" formatCode="_-* #,##0.00\ _l_e_i_-;\-* #,##0.00\ _l_e_i_-;_-* \-??\ _l_e_i_-;_-@"/>
    <numFmt numFmtId="173" formatCode="#,##0"/>
    <numFmt numFmtId="174" formatCode="d\-mmmm\-yyyy"/>
    <numFmt numFmtId="175" formatCode="d\-mmm\-yyyy"/>
  </numFmts>
  <fonts count="22">
    <font>
      <sz val="11"/>
      <color rgb="FF000000"/>
      <name val="Arial"/>
      <family val="0"/>
      <charset val="1"/>
    </font>
    <font>
      <sz val="10"/>
      <name val="Arial"/>
      <family val="0"/>
    </font>
    <font>
      <sz val="10"/>
      <name val="Arial"/>
      <family val="0"/>
    </font>
    <font>
      <sz val="10"/>
      <name val="Arial"/>
      <family val="0"/>
    </font>
    <font>
      <sz val="10"/>
      <color rgb="FF000000"/>
      <name val="Calibri"/>
      <family val="2"/>
      <charset val="1"/>
    </font>
    <font>
      <b val="true"/>
      <sz val="10"/>
      <color rgb="FF000000"/>
      <name val="Calibri"/>
      <family val="2"/>
      <charset val="1"/>
    </font>
    <font>
      <sz val="11"/>
      <color rgb="FF000000"/>
      <name val="Calibri"/>
      <family val="2"/>
      <charset val="1"/>
    </font>
    <font>
      <b val="true"/>
      <sz val="10"/>
      <color rgb="FFFF0000"/>
      <name val="Calibri"/>
      <family val="2"/>
      <charset val="1"/>
    </font>
    <font>
      <sz val="10"/>
      <name val="Calibri"/>
      <family val="2"/>
      <charset val="1"/>
    </font>
    <font>
      <u val="single"/>
      <sz val="11"/>
      <color rgb="FF0563C1"/>
      <name val="Arial"/>
      <family val="2"/>
      <charset val="1"/>
    </font>
    <font>
      <u val="single"/>
      <sz val="11"/>
      <color rgb="FF0563C1"/>
      <name val="Calibri"/>
      <family val="2"/>
      <charset val="1"/>
    </font>
    <font>
      <u val="single"/>
      <sz val="10"/>
      <color rgb="FF0563C1"/>
      <name val="Calibri"/>
      <family val="2"/>
      <charset val="1"/>
    </font>
    <font>
      <sz val="11"/>
      <name val="Calibri"/>
      <family val="2"/>
      <charset val="1"/>
    </font>
    <font>
      <sz val="10"/>
      <color rgb="FFFF0000"/>
      <name val="Calibri"/>
      <family val="2"/>
      <charset val="1"/>
    </font>
    <font>
      <b val="true"/>
      <sz val="10"/>
      <name val="Calibri"/>
      <family val="2"/>
      <charset val="1"/>
    </font>
    <font>
      <sz val="10"/>
      <color rgb="FF000000"/>
      <name val="Arial"/>
      <family val="2"/>
      <charset val="1"/>
    </font>
    <font>
      <sz val="10"/>
      <name val="Open Sans"/>
      <family val="2"/>
      <charset val="1"/>
    </font>
    <font>
      <sz val="10"/>
      <color rgb="FF1F282D"/>
      <name val="Calibri"/>
      <family val="2"/>
      <charset val="1"/>
    </font>
    <font>
      <i val="true"/>
      <sz val="10"/>
      <color rgb="FF000000"/>
      <name val="Calibri"/>
      <family val="2"/>
      <charset val="1"/>
    </font>
    <font>
      <b val="true"/>
      <u val="single"/>
      <sz val="10"/>
      <color rgb="FF000000"/>
      <name val="Calibri"/>
      <family val="2"/>
      <charset val="1"/>
    </font>
    <font>
      <u val="single"/>
      <sz val="11"/>
      <color rgb="FF2E75B5"/>
      <name val="Calibri"/>
      <family val="2"/>
      <charset val="1"/>
    </font>
    <font>
      <sz val="10"/>
      <color rgb="FF2F5496"/>
      <name val="Calibri"/>
      <family val="2"/>
      <charset val="1"/>
    </font>
  </fonts>
  <fills count="4">
    <fill>
      <patternFill patternType="none"/>
    </fill>
    <fill>
      <patternFill patternType="gray125"/>
    </fill>
    <fill>
      <patternFill patternType="solid">
        <fgColor rgb="FFD9E2F3"/>
        <bgColor rgb="FFCCFFFF"/>
      </patternFill>
    </fill>
    <fill>
      <patternFill patternType="solid">
        <fgColor rgb="FFFFFFFF"/>
        <bgColor rgb="FFFFFFCC"/>
      </patternFill>
    </fill>
  </fills>
  <borders count="49">
    <border diagonalUp="false" diagonalDown="false">
      <left/>
      <right/>
      <top/>
      <bottom/>
      <diagonal/>
    </border>
    <border diagonalUp="false" diagonalDown="false">
      <left style="thin"/>
      <right style="thin"/>
      <top style="thin"/>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top style="thin"/>
      <bottom style="medium"/>
      <diagonal/>
    </border>
    <border diagonalUp="false" diagonalDown="false">
      <left style="thin"/>
      <right style="thin"/>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thin"/>
      <right/>
      <top style="medium"/>
      <bottom style="medium"/>
      <diagonal/>
    </border>
    <border diagonalUp="false" diagonalDown="false">
      <left style="medium"/>
      <right/>
      <top style="medium"/>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medium"/>
      <right/>
      <top style="medium"/>
      <bottom style="medium"/>
      <diagonal/>
    </border>
    <border diagonalUp="false" diagonalDown="false">
      <left style="thin"/>
      <right style="medium"/>
      <top style="thin"/>
      <bottom style="medium"/>
      <diagonal/>
    </border>
    <border diagonalUp="false" diagonalDown="false">
      <left/>
      <right style="thin"/>
      <top style="medium"/>
      <bottom style="thin"/>
      <diagonal/>
    </border>
    <border diagonalUp="false" diagonalDown="false">
      <left style="medium"/>
      <right/>
      <top/>
      <bottom style="mediu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medium"/>
      <right style="thin"/>
      <top style="thin"/>
      <bottom style="medium"/>
      <diagonal/>
    </border>
    <border diagonalUp="false" diagonalDown="false">
      <left style="thin"/>
      <right/>
      <top style="medium"/>
      <bottom style="thin"/>
      <diagonal/>
    </border>
    <border diagonalUp="false" diagonalDown="false">
      <left/>
      <right style="thin"/>
      <top style="medium"/>
      <bottom/>
      <diagonal/>
    </border>
    <border diagonalUp="false" diagonalDown="false">
      <left style="thin"/>
      <right/>
      <top style="thin"/>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thin"/>
      <top/>
      <bottom/>
      <diagonal/>
    </border>
    <border diagonalUp="false" diagonalDown="false">
      <left style="thin"/>
      <right/>
      <top/>
      <bottom/>
      <diagonal/>
    </border>
    <border diagonalUp="false" diagonalDown="false">
      <left style="thin"/>
      <right/>
      <top/>
      <bottom style="medium"/>
      <diagonal/>
    </border>
    <border diagonalUp="false" diagonalDown="false">
      <left/>
      <right style="thin"/>
      <top style="medium"/>
      <bottom style="medium"/>
      <diagonal/>
    </border>
    <border diagonalUp="false" diagonalDown="false">
      <left/>
      <right/>
      <top style="medium"/>
      <bottom style="medium"/>
      <diagonal/>
    </border>
    <border diagonalUp="false" diagonalDown="false">
      <left style="thin"/>
      <right style="medium"/>
      <top style="medium"/>
      <bottom style="medium"/>
      <diagonal/>
    </border>
    <border diagonalUp="false" diagonalDown="false">
      <left/>
      <right style="thin"/>
      <top style="thin"/>
      <bottom style="medium"/>
      <diagonal/>
    </border>
    <border diagonalUp="false" diagonalDown="false">
      <left/>
      <right/>
      <top style="medium"/>
      <bottom/>
      <diagonal/>
    </border>
    <border diagonalUp="false" diagonalDown="false">
      <left/>
      <right style="thin"/>
      <top/>
      <bottom style="medium"/>
      <diagonal/>
    </border>
    <border diagonalUp="false" diagonalDown="false">
      <left/>
      <right/>
      <top/>
      <bottom style="medium"/>
      <diagonal/>
    </border>
    <border diagonalUp="false" diagonalDown="false">
      <left/>
      <right style="medium"/>
      <top style="medium"/>
      <bottom/>
      <diagonal/>
    </border>
    <border diagonalUp="false" diagonalDown="false">
      <left/>
      <right style="thin"/>
      <top/>
      <bottom style="thin"/>
      <diagonal/>
    </border>
    <border diagonalUp="false" diagonalDown="false">
      <left/>
      <right/>
      <top style="medium"/>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4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5" fontId="4" fillId="0" borderId="0" xfId="15"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6" fontId="5" fillId="2" borderId="1" xfId="0" applyFont="true" applyBorder="true" applyAlignment="true" applyProtection="false">
      <alignment horizontal="center" vertical="center" textRotation="0" wrapText="true" indent="0" shrinkToFit="false"/>
      <protection locked="true" hidden="false"/>
    </xf>
    <xf numFmtId="167" fontId="5" fillId="2" borderId="1" xfId="0" applyFont="true" applyBorder="true" applyAlignment="true" applyProtection="false">
      <alignment horizontal="center" vertical="center" textRotation="0" wrapText="true" indent="0" shrinkToFit="false"/>
      <protection locked="true" hidden="false"/>
    </xf>
    <xf numFmtId="168" fontId="5" fillId="2" borderId="1" xfId="0" applyFont="true" applyBorder="true" applyAlignment="true" applyProtection="false">
      <alignment horizontal="center" vertical="center" textRotation="9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5" fontId="5" fillId="2" borderId="1" xfId="15" applyFont="true" applyBorder="true" applyAlignment="true" applyProtection="tru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9" fontId="5" fillId="2" borderId="3" xfId="0" applyFont="true" applyBorder="true" applyAlignment="true" applyProtection="false">
      <alignment horizontal="center" vertical="center" textRotation="0" wrapText="true" indent="0" shrinkToFit="false"/>
      <protection locked="true" hidden="false"/>
    </xf>
    <xf numFmtId="169" fontId="5" fillId="0" borderId="4" xfId="0" applyFont="true" applyBorder="true" applyAlignment="true" applyProtection="false">
      <alignment horizontal="center" vertical="center" textRotation="0" wrapText="true" indent="0" shrinkToFit="false"/>
      <protection locked="true" hidden="false"/>
    </xf>
    <xf numFmtId="165" fontId="5" fillId="2" borderId="2" xfId="0" applyFont="true" applyBorder="true" applyAlignment="true" applyProtection="false">
      <alignment horizontal="center" vertical="center" textRotation="0" wrapText="true" indent="0" shrinkToFit="false"/>
      <protection locked="true" hidden="false"/>
    </xf>
    <xf numFmtId="169" fontId="5" fillId="2" borderId="2" xfId="0" applyFont="true" applyBorder="true" applyAlignment="true" applyProtection="false">
      <alignment horizontal="center" vertical="center" textRotation="0" wrapText="true" indent="0" shrinkToFit="false"/>
      <protection locked="true" hidden="false"/>
    </xf>
    <xf numFmtId="169" fontId="5" fillId="2" borderId="1" xfId="0" applyFont="true" applyBorder="true" applyAlignment="true" applyProtection="false">
      <alignment horizontal="center" vertical="center" textRotation="0" wrapText="true" indent="0" shrinkToFit="false"/>
      <protection locked="true" hidden="false"/>
    </xf>
    <xf numFmtId="169" fontId="5" fillId="2" borderId="5" xfId="0" applyFont="true" applyBorder="true" applyAlignment="true" applyProtection="false">
      <alignment horizontal="center" vertical="center" textRotation="0" wrapText="true" indent="0" shrinkToFit="false"/>
      <protection locked="true" hidden="false"/>
    </xf>
    <xf numFmtId="165" fontId="5" fillId="2" borderId="6" xfId="0" applyFont="true" applyBorder="true" applyAlignment="true" applyProtection="false">
      <alignment horizontal="general" vertical="center" textRotation="0" wrapText="true" indent="0" shrinkToFit="false"/>
      <protection locked="true" hidden="false"/>
    </xf>
    <xf numFmtId="169" fontId="5" fillId="2" borderId="6" xfId="0" applyFont="true" applyBorder="true" applyAlignment="true" applyProtection="false">
      <alignment horizontal="general"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70" fontId="4" fillId="0" borderId="8" xfId="0" applyFont="true" applyBorder="true" applyAlignment="true" applyProtection="false">
      <alignment horizontal="center" vertical="center" textRotation="0" wrapText="true" indent="0" shrinkToFit="false"/>
      <protection locked="true" hidden="false"/>
    </xf>
    <xf numFmtId="167" fontId="4" fillId="0" borderId="8"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8" fontId="4" fillId="0" borderId="8" xfId="0" applyFont="true" applyBorder="true" applyAlignment="true" applyProtection="false">
      <alignment horizontal="center" vertical="center" textRotation="90" wrapText="false" indent="0" shrinkToFit="false"/>
      <protection locked="true" hidden="false"/>
    </xf>
    <xf numFmtId="171" fontId="4" fillId="0" borderId="8" xfId="0" applyFont="true" applyBorder="true" applyAlignment="true" applyProtection="false">
      <alignment horizontal="center" vertical="center" textRotation="90" wrapText="fals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5" fontId="4" fillId="0" borderId="8" xfId="0" applyFont="true" applyBorder="true" applyAlignment="true" applyProtection="false">
      <alignment horizontal="center" vertical="center" textRotation="0" wrapText="true" indent="0" shrinkToFit="false"/>
      <protection locked="true" hidden="false"/>
    </xf>
    <xf numFmtId="165" fontId="4" fillId="0" borderId="9" xfId="15" applyFont="true" applyBorder="true" applyAlignment="true" applyProtection="true">
      <alignment horizontal="center" vertical="center" textRotation="0" wrapText="true" indent="0" shrinkToFit="false"/>
      <protection locked="true" hidden="false"/>
    </xf>
    <xf numFmtId="165" fontId="4" fillId="0" borderId="9" xfId="0" applyFont="true" applyBorder="true" applyAlignment="true" applyProtection="false">
      <alignment horizontal="center" vertical="center" textRotation="0" wrapText="true" indent="0" shrinkToFit="false"/>
      <protection locked="true" hidden="false"/>
    </xf>
    <xf numFmtId="169" fontId="4" fillId="0" borderId="9" xfId="0" applyFont="true" applyBorder="true" applyAlignment="true" applyProtection="false">
      <alignment horizontal="center" vertical="center" textRotation="0" wrapText="true" indent="0" shrinkToFit="false"/>
      <protection locked="true" hidden="false"/>
    </xf>
    <xf numFmtId="169" fontId="4" fillId="0" borderId="8" xfId="0" applyFont="true" applyBorder="true" applyAlignment="true" applyProtection="false">
      <alignment horizontal="left" vertical="top" textRotation="0" wrapText="true" indent="0" shrinkToFit="false"/>
      <protection locked="true" hidden="false"/>
    </xf>
    <xf numFmtId="164" fontId="7" fillId="0" borderId="8" xfId="0" applyFont="true" applyBorder="true" applyAlignment="true" applyProtection="false">
      <alignment horizontal="left" vertical="top" textRotation="0" wrapText="true" indent="0" shrinkToFit="false"/>
      <protection locked="true" hidden="false"/>
    </xf>
    <xf numFmtId="164" fontId="4" fillId="0" borderId="10" xfId="0" applyFont="true" applyBorder="true" applyAlignment="true" applyProtection="false">
      <alignment horizontal="left" vertical="top" textRotation="0" wrapText="true" indent="0" shrinkToFit="false"/>
      <protection locked="true" hidden="false"/>
    </xf>
    <xf numFmtId="164" fontId="9" fillId="0" borderId="11" xfId="20" applyFont="true" applyBorder="true" applyAlignment="true" applyProtection="true">
      <alignment horizontal="general" vertical="top" textRotation="0" wrapText="true" indent="0" shrinkToFit="false"/>
      <protection locked="true" hidden="false"/>
    </xf>
    <xf numFmtId="164" fontId="9" fillId="0" borderId="2" xfId="20" applyFont="true" applyBorder="true" applyAlignment="true" applyProtection="true">
      <alignment horizontal="general" vertical="center" textRotation="0" wrapText="false" indent="0" shrinkToFit="false"/>
      <protection locked="true" hidden="false"/>
    </xf>
    <xf numFmtId="164" fontId="6" fillId="0" borderId="9"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5" fontId="4" fillId="0" borderId="2" xfId="15" applyFont="true" applyBorder="true" applyAlignment="true" applyProtection="tru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9" fontId="4" fillId="0" borderId="2" xfId="0" applyFont="true" applyBorder="true" applyAlignment="true" applyProtection="false">
      <alignment horizontal="center" vertical="center" textRotation="0" wrapText="true" indent="0" shrinkToFit="false"/>
      <protection locked="true" hidden="false"/>
    </xf>
    <xf numFmtId="164" fontId="10" fillId="0" borderId="13" xfId="20" applyFont="true" applyBorder="true" applyAlignment="true" applyProtection="true">
      <alignment horizontal="left" vertical="top" textRotation="0" wrapText="tru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5" fontId="4" fillId="0" borderId="1" xfId="15" applyFont="true" applyBorder="true" applyAlignment="true" applyProtection="tru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9" fillId="0" borderId="15" xfId="20" applyFont="true" applyBorder="true" applyAlignment="true" applyProtection="true">
      <alignment horizontal="left" vertical="top" textRotation="0" wrapText="true" indent="0" shrinkToFit="false"/>
      <protection locked="tru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6" fillId="0" borderId="6" xfId="0" applyFont="true" applyBorder="true" applyAlignment="false" applyProtection="false">
      <alignment horizontal="general"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4" fillId="0" borderId="16" xfId="0" applyFont="true" applyBorder="true" applyAlignment="false" applyProtection="false">
      <alignment horizontal="general" vertical="bottom" textRotation="0" wrapText="false" indent="0" shrinkToFit="false"/>
      <protection locked="true" hidden="false"/>
    </xf>
    <xf numFmtId="164" fontId="4" fillId="3" borderId="7" xfId="0" applyFont="true" applyBorder="true" applyAlignment="true" applyProtection="false">
      <alignment horizontal="center" vertical="center" textRotation="0" wrapText="false" indent="0" shrinkToFit="false"/>
      <protection locked="true" hidden="false"/>
    </xf>
    <xf numFmtId="169" fontId="4" fillId="3" borderId="8" xfId="0" applyFont="true" applyBorder="true" applyAlignment="true" applyProtection="false">
      <alignment horizontal="center" vertical="center" textRotation="0" wrapText="true" indent="0" shrinkToFit="false"/>
      <protection locked="true" hidden="false"/>
    </xf>
    <xf numFmtId="164" fontId="4" fillId="3" borderId="8" xfId="0" applyFont="true" applyBorder="true" applyAlignment="true" applyProtection="false">
      <alignment horizontal="center" vertical="center" textRotation="0" wrapText="true" indent="0" shrinkToFit="false"/>
      <protection locked="true" hidden="false"/>
    </xf>
    <xf numFmtId="167" fontId="4" fillId="3" borderId="8" xfId="0" applyFont="true" applyBorder="true" applyAlignment="true" applyProtection="false">
      <alignment horizontal="center" vertical="center" textRotation="0" wrapText="true" indent="0" shrinkToFit="false"/>
      <protection locked="true" hidden="false"/>
    </xf>
    <xf numFmtId="168" fontId="4" fillId="3" borderId="8" xfId="0" applyFont="true" applyBorder="true" applyAlignment="true" applyProtection="false">
      <alignment horizontal="center" vertical="center" textRotation="90" wrapText="false" indent="0" shrinkToFit="false"/>
      <protection locked="true" hidden="false"/>
    </xf>
    <xf numFmtId="164" fontId="7" fillId="3" borderId="8" xfId="0" applyFont="true" applyBorder="true" applyAlignment="true" applyProtection="false">
      <alignment horizontal="center" vertical="center" textRotation="0" wrapText="true" indent="0" shrinkToFit="false"/>
      <protection locked="true" hidden="false"/>
    </xf>
    <xf numFmtId="164" fontId="4" fillId="3" borderId="9" xfId="0" applyFont="true" applyBorder="true" applyAlignment="true" applyProtection="false">
      <alignment horizontal="general" vertical="center" textRotation="0" wrapText="true" indent="0" shrinkToFit="false"/>
      <protection locked="true" hidden="false"/>
    </xf>
    <xf numFmtId="172" fontId="4" fillId="3" borderId="9" xfId="0" applyFont="true" applyBorder="true" applyAlignment="true" applyProtection="false">
      <alignment horizontal="center" vertical="center" textRotation="0" wrapText="true" indent="0" shrinkToFit="false"/>
      <protection locked="true" hidden="false"/>
    </xf>
    <xf numFmtId="164" fontId="4" fillId="3" borderId="9" xfId="0" applyFont="true" applyBorder="true" applyAlignment="true" applyProtection="false">
      <alignment horizontal="center" vertical="center" textRotation="0" wrapText="false" indent="0" shrinkToFit="false"/>
      <protection locked="true" hidden="false"/>
    </xf>
    <xf numFmtId="164" fontId="4" fillId="3" borderId="9" xfId="0" applyFont="true" applyBorder="true" applyAlignment="true" applyProtection="false">
      <alignment horizontal="center" vertical="center" textRotation="0" wrapText="true" indent="0" shrinkToFit="false"/>
      <protection locked="true" hidden="false"/>
    </xf>
    <xf numFmtId="164" fontId="7" fillId="0" borderId="17" xfId="0" applyFont="true" applyBorder="true" applyAlignment="true" applyProtection="false">
      <alignment horizontal="left" vertical="top" textRotation="0" wrapText="true" indent="0" shrinkToFit="false"/>
      <protection locked="true" hidden="false"/>
    </xf>
    <xf numFmtId="164" fontId="4" fillId="0" borderId="18" xfId="0" applyFont="true" applyBorder="true" applyAlignment="true" applyProtection="false">
      <alignment horizontal="left" vertical="top" textRotation="0" wrapText="true" indent="0" shrinkToFit="false"/>
      <protection locked="true" hidden="false"/>
    </xf>
    <xf numFmtId="164" fontId="9" fillId="0" borderId="9" xfId="20" applyFont="true" applyBorder="true" applyAlignment="true" applyProtection="true">
      <alignment horizontal="left" vertical="center" textRotation="0" wrapText="true" indent="0" shrinkToFit="false"/>
      <protection locked="true" hidden="false"/>
    </xf>
    <xf numFmtId="164" fontId="4" fillId="3" borderId="1" xfId="0" applyFont="true" applyBorder="true" applyAlignment="true" applyProtection="false">
      <alignment horizontal="general" vertical="center" textRotation="0" wrapText="true" indent="0" shrinkToFit="false"/>
      <protection locked="true" hidden="false"/>
    </xf>
    <xf numFmtId="172" fontId="4" fillId="3"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10" fillId="0" borderId="15" xfId="20" applyFont="true" applyBorder="true" applyAlignment="true" applyProtection="true">
      <alignment horizontal="general" vertical="top" textRotation="0" wrapText="true" indent="0" shrinkToFit="false"/>
      <protection locked="true" hidden="false"/>
    </xf>
    <xf numFmtId="164" fontId="4" fillId="3" borderId="19" xfId="0" applyFont="true" applyBorder="true" applyAlignment="true" applyProtection="false">
      <alignment horizontal="center" vertical="center" textRotation="0" wrapText="false" indent="0" shrinkToFit="false"/>
      <protection locked="true" hidden="false"/>
    </xf>
    <xf numFmtId="164" fontId="4" fillId="3" borderId="20" xfId="0" applyFont="true" applyBorder="true" applyAlignment="true" applyProtection="false">
      <alignment horizontal="center" vertical="center" textRotation="0" wrapText="false" indent="0" shrinkToFit="false"/>
      <protection locked="true" hidden="false"/>
    </xf>
    <xf numFmtId="170" fontId="4" fillId="3" borderId="20" xfId="0" applyFont="true" applyBorder="true" applyAlignment="true" applyProtection="false">
      <alignment horizontal="center" vertical="center" textRotation="0" wrapText="true" indent="0" shrinkToFit="false"/>
      <protection locked="true" hidden="false"/>
    </xf>
    <xf numFmtId="167" fontId="4" fillId="3" borderId="20" xfId="0" applyFont="true" applyBorder="true" applyAlignment="true" applyProtection="false">
      <alignment horizontal="center" vertical="center" textRotation="0" wrapText="false" indent="0" shrinkToFit="false"/>
      <protection locked="true" hidden="false"/>
    </xf>
    <xf numFmtId="164" fontId="4" fillId="3" borderId="20" xfId="0" applyFont="true" applyBorder="true" applyAlignment="true" applyProtection="false">
      <alignment horizontal="center" vertical="center" textRotation="0" wrapText="true" indent="0" shrinkToFit="false"/>
      <protection locked="true" hidden="false"/>
    </xf>
    <xf numFmtId="168" fontId="4" fillId="3" borderId="20" xfId="0" applyFont="true" applyBorder="true" applyAlignment="true" applyProtection="false">
      <alignment horizontal="center" vertical="center" textRotation="90" wrapText="false" indent="0" shrinkToFit="false"/>
      <protection locked="true" hidden="false"/>
    </xf>
    <xf numFmtId="164" fontId="7" fillId="3" borderId="20" xfId="0" applyFont="true" applyBorder="true" applyAlignment="true" applyProtection="false">
      <alignment horizontal="center" vertical="center" textRotation="0" wrapText="false" indent="0" shrinkToFit="false"/>
      <protection locked="true" hidden="false"/>
    </xf>
    <xf numFmtId="165" fontId="4" fillId="0" borderId="20" xfId="0" applyFont="true" applyBorder="true" applyAlignment="true" applyProtection="false">
      <alignment horizontal="center" vertical="center" textRotation="0" wrapText="true" indent="0" shrinkToFit="false"/>
      <protection locked="true" hidden="false"/>
    </xf>
    <xf numFmtId="169" fontId="4" fillId="0" borderId="20" xfId="0" applyFont="true" applyBorder="true" applyAlignment="true" applyProtection="false">
      <alignment horizontal="left" vertical="top" textRotation="0" wrapText="true" indent="0" shrinkToFit="false"/>
      <protection locked="true" hidden="false"/>
    </xf>
    <xf numFmtId="164" fontId="7" fillId="0" borderId="20" xfId="0" applyFont="true" applyBorder="true" applyAlignment="true" applyProtection="false">
      <alignment horizontal="left" vertical="top" textRotation="0" wrapText="true" indent="0" shrinkToFit="false"/>
      <protection locked="true" hidden="false"/>
    </xf>
    <xf numFmtId="167" fontId="7" fillId="0" borderId="10" xfId="0" applyFont="true" applyBorder="true" applyAlignment="true" applyProtection="false">
      <alignment horizontal="left" vertical="top" textRotation="0" wrapText="true" indent="0" shrinkToFit="false"/>
      <protection locked="true" hidden="false"/>
    </xf>
    <xf numFmtId="164" fontId="4" fillId="0" borderId="21" xfId="0" applyFont="true" applyBorder="true" applyAlignment="true" applyProtection="false">
      <alignment horizontal="left" vertical="top" textRotation="0" wrapText="true" indent="0" shrinkToFit="false"/>
      <protection locked="true" hidden="false"/>
    </xf>
    <xf numFmtId="164" fontId="9" fillId="0" borderId="9" xfId="20" applyFont="true" applyBorder="true" applyAlignment="true" applyProtection="true">
      <alignment horizontal="general" vertical="center" textRotation="0" wrapText="true" indent="0" shrinkToFit="false"/>
      <protection locked="true" hidden="false"/>
    </xf>
    <xf numFmtId="164" fontId="10" fillId="0" borderId="9" xfId="20" applyFont="true" applyBorder="true" applyAlignment="true" applyProtection="true">
      <alignment horizontal="left" vertical="center" textRotation="0" wrapText="true" indent="0" shrinkToFit="false"/>
      <protection locked="true" hidden="false"/>
    </xf>
    <xf numFmtId="164" fontId="9" fillId="0" borderId="9" xfId="20" applyFont="false" applyBorder="true" applyAlignment="true" applyProtection="true">
      <alignment horizontal="general" vertical="bottom" textRotation="0" wrapText="false" indent="0" shrinkToFit="false"/>
      <protection locked="true" hidden="false"/>
    </xf>
    <xf numFmtId="164" fontId="4" fillId="3" borderId="6" xfId="0" applyFont="true" applyBorder="true" applyAlignment="true" applyProtection="false">
      <alignment horizontal="general" vertical="center" textRotation="0" wrapText="true" indent="0" shrinkToFit="false"/>
      <protection locked="true" hidden="false"/>
    </xf>
    <xf numFmtId="164" fontId="4" fillId="3" borderId="6" xfId="0" applyFont="true" applyBorder="true" applyAlignment="true" applyProtection="false">
      <alignment horizontal="center" vertical="center" textRotation="0" wrapText="false" indent="0" shrinkToFit="false"/>
      <protection locked="true" hidden="false"/>
    </xf>
    <xf numFmtId="165" fontId="4" fillId="0" borderId="6" xfId="15" applyFont="true" applyBorder="true" applyAlignment="true" applyProtection="true">
      <alignment horizontal="center" vertical="center" textRotation="0" wrapText="true" indent="0" shrinkToFit="false"/>
      <protection locked="true" hidden="false"/>
    </xf>
    <xf numFmtId="165" fontId="4" fillId="0" borderId="6" xfId="0" applyFont="true" applyBorder="true" applyAlignment="true" applyProtection="false">
      <alignment horizontal="center" vertical="center" textRotation="0" wrapText="true" indent="0" shrinkToFit="false"/>
      <protection locked="true" hidden="false"/>
    </xf>
    <xf numFmtId="169" fontId="4" fillId="0" borderId="6" xfId="0" applyFont="true" applyBorder="true" applyAlignment="true" applyProtection="false">
      <alignment horizontal="center" vertical="center" textRotation="0" wrapText="true" indent="0" shrinkToFit="false"/>
      <protection locked="true" hidden="false"/>
    </xf>
    <xf numFmtId="164" fontId="10" fillId="0" borderId="1" xfId="20" applyFont="true" applyBorder="true" applyAlignment="true" applyProtection="true">
      <alignment horizontal="left" vertical="top" textRotation="0" wrapText="true" indent="0" shrinkToFit="false"/>
      <protection locked="true" hidden="false"/>
    </xf>
    <xf numFmtId="164" fontId="9" fillId="0" borderId="1" xfId="2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22" xfId="0" applyFont="true" applyBorder="true" applyAlignment="false" applyProtection="false">
      <alignment horizontal="general" vertical="bottom" textRotation="0" wrapText="false" indent="0" shrinkToFit="false"/>
      <protection locked="true" hidden="false"/>
    </xf>
    <xf numFmtId="164" fontId="5" fillId="3" borderId="20" xfId="0" applyFont="true" applyBorder="true" applyAlignment="true" applyProtection="false">
      <alignment horizontal="center" vertical="center" textRotation="0" wrapText="false" indent="0" shrinkToFit="false"/>
      <protection locked="true" hidden="false"/>
    </xf>
    <xf numFmtId="164" fontId="4" fillId="3" borderId="23"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false">
      <alignment horizontal="left" vertical="top" textRotation="0" wrapText="true" indent="0" shrinkToFit="false"/>
      <protection locked="true" hidden="false"/>
    </xf>
    <xf numFmtId="164" fontId="4" fillId="0" borderId="24" xfId="0" applyFont="true" applyBorder="true" applyAlignment="true" applyProtection="false">
      <alignment horizontal="left" vertical="top" textRotation="0" wrapText="true" indent="0" shrinkToFit="false"/>
      <protection locked="true" hidden="false"/>
    </xf>
    <xf numFmtId="164" fontId="9" fillId="0" borderId="25" xfId="20" applyFont="true" applyBorder="true" applyAlignment="true" applyProtection="true">
      <alignment horizontal="general" vertical="top" textRotation="0" wrapText="true" indent="0" shrinkToFit="false"/>
      <protection locked="true" hidden="false"/>
    </xf>
    <xf numFmtId="164" fontId="10" fillId="0" borderId="26" xfId="20" applyFont="true" applyBorder="true" applyAlignment="true" applyProtection="true">
      <alignment horizontal="left" vertical="center" textRotation="0" wrapText="true" indent="0" shrinkToFit="false"/>
      <protection locked="true" hidden="false"/>
    </xf>
    <xf numFmtId="164" fontId="6" fillId="0" borderId="26" xfId="0" applyFont="true" applyBorder="true" applyAlignment="false" applyProtection="false">
      <alignment horizontal="general" vertical="bottom" textRotation="0" wrapText="false" indent="0" shrinkToFit="false"/>
      <protection locked="true" hidden="false"/>
    </xf>
    <xf numFmtId="164" fontId="4" fillId="0" borderId="26" xfId="0" applyFont="true" applyBorder="true" applyAlignment="false" applyProtection="false">
      <alignment horizontal="general" vertical="bottom" textRotation="0" wrapText="false" indent="0" shrinkToFit="false"/>
      <protection locked="true" hidden="false"/>
    </xf>
    <xf numFmtId="164" fontId="4" fillId="0" borderId="27" xfId="0" applyFont="true" applyBorder="true" applyAlignment="false" applyProtection="false">
      <alignment horizontal="general" vertical="bottom" textRotation="0" wrapText="false" indent="0" shrinkToFit="false"/>
      <protection locked="true" hidden="false"/>
    </xf>
    <xf numFmtId="164" fontId="4" fillId="3" borderId="2" xfId="0" applyFont="true" applyBorder="true" applyAlignment="true" applyProtection="false">
      <alignment horizontal="general" vertical="center" textRotation="0" wrapText="true" indent="0" shrinkToFit="false"/>
      <protection locked="true" hidden="false"/>
    </xf>
    <xf numFmtId="164" fontId="4" fillId="3" borderId="28" xfId="0" applyFont="true" applyBorder="true" applyAlignment="true" applyProtection="false">
      <alignment horizontal="center"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10" fillId="0" borderId="2" xfId="20" applyFont="true" applyBorder="true" applyAlignment="true" applyProtection="true">
      <alignment horizontal="left" vertical="center" textRotation="0" wrapText="true" indent="0" shrinkToFit="false"/>
      <protection locked="true" hidden="false"/>
    </xf>
    <xf numFmtId="164" fontId="6" fillId="0" borderId="2" xfId="0" applyFont="true" applyBorder="true" applyAlignment="true" applyProtection="false">
      <alignment horizontal="left" vertical="center" textRotation="0" wrapText="true" indent="0" shrinkToFit="false"/>
      <protection locked="true" hidden="false"/>
    </xf>
    <xf numFmtId="164" fontId="4" fillId="3" borderId="29" xfId="0" applyFont="true" applyBorder="true" applyAlignment="true" applyProtection="false">
      <alignment horizontal="center" vertical="center" textRotation="0" wrapText="false" indent="0" shrinkToFit="false"/>
      <protection locked="true" hidden="false"/>
    </xf>
    <xf numFmtId="164" fontId="10" fillId="0" borderId="30" xfId="20" applyFont="true" applyBorder="true" applyAlignment="true" applyProtection="true">
      <alignment horizontal="left" vertical="top"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5" fillId="3" borderId="8" xfId="0" applyFont="true" applyBorder="true" applyAlignment="true" applyProtection="false">
      <alignment horizontal="center" vertical="center" textRotation="0" wrapText="true" indent="0" shrinkToFit="false"/>
      <protection locked="true" hidden="false"/>
    </xf>
    <xf numFmtId="164" fontId="10" fillId="0" borderId="9" xfId="20" applyFont="true" applyBorder="true" applyAlignment="true" applyProtection="true">
      <alignment horizontal="general" vertical="top" textRotation="0" wrapText="true" indent="0" shrinkToFit="false"/>
      <protection locked="true" hidden="false"/>
    </xf>
    <xf numFmtId="164" fontId="10" fillId="0" borderId="1" xfId="20" applyFont="true" applyBorder="true" applyAlignment="true" applyProtection="true">
      <alignment horizontal="left" vertical="center" textRotation="0" wrapText="true" indent="0" shrinkToFit="false"/>
      <protection locked="true" hidden="false"/>
    </xf>
    <xf numFmtId="164" fontId="4" fillId="3" borderId="8" xfId="0" applyFont="true" applyBorder="true" applyAlignment="true" applyProtection="false">
      <alignment horizontal="center" vertical="center" textRotation="0" wrapText="false" indent="0" shrinkToFit="false"/>
      <protection locked="true" hidden="false"/>
    </xf>
    <xf numFmtId="170" fontId="4" fillId="3" borderId="8" xfId="0" applyFont="true" applyBorder="true" applyAlignment="true" applyProtection="false">
      <alignment horizontal="center" vertical="center" textRotation="0" wrapText="true" indent="0" shrinkToFit="false"/>
      <protection locked="true" hidden="false"/>
    </xf>
    <xf numFmtId="167" fontId="4" fillId="3" borderId="8" xfId="0" applyFont="true" applyBorder="true" applyAlignment="true" applyProtection="false">
      <alignment horizontal="center" vertical="center" textRotation="0" wrapText="false" indent="0" shrinkToFit="false"/>
      <protection locked="true" hidden="false"/>
    </xf>
    <xf numFmtId="164" fontId="7" fillId="3" borderId="8" xfId="0" applyFont="true" applyBorder="true" applyAlignment="true" applyProtection="false">
      <alignment horizontal="center" vertical="center" textRotation="0" wrapText="false" indent="0" shrinkToFit="false"/>
      <protection locked="true" hidden="false"/>
    </xf>
    <xf numFmtId="164" fontId="10" fillId="0" borderId="9" xfId="20" applyFont="true" applyBorder="true" applyAlignment="true" applyProtection="true">
      <alignment horizontal="general" vertical="center" textRotation="0" wrapText="true" indent="0" shrinkToFit="false"/>
      <protection locked="true" hidden="false"/>
    </xf>
    <xf numFmtId="164" fontId="10" fillId="0" borderId="13" xfId="20" applyFont="true" applyBorder="true" applyAlignment="true" applyProtection="true">
      <alignment horizontal="general" vertical="top" textRotation="0" wrapText="true" indent="0" shrinkToFit="false"/>
      <protection locked="true" hidden="false"/>
    </xf>
    <xf numFmtId="164" fontId="10" fillId="0" borderId="2" xfId="20" applyFont="true" applyBorder="true" applyAlignment="true" applyProtection="true">
      <alignment horizontal="general" vertical="center" textRotation="0" wrapText="true" indent="0" shrinkToFit="false"/>
      <protection locked="true" hidden="false"/>
    </xf>
    <xf numFmtId="164" fontId="10" fillId="0" borderId="30" xfId="20" applyFont="true" applyBorder="true" applyAlignment="true" applyProtection="true">
      <alignment horizontal="general" vertical="top" textRotation="0" wrapText="true" indent="0" shrinkToFit="false"/>
      <protection locked="true" hidden="false"/>
    </xf>
    <xf numFmtId="164" fontId="10" fillId="0" borderId="1" xfId="20" applyFont="true" applyBorder="true" applyAlignment="true" applyProtection="true">
      <alignment horizontal="general" vertical="bottom" textRotation="0" wrapText="false" indent="0" shrinkToFit="false"/>
      <protection locked="true" hidden="false"/>
    </xf>
    <xf numFmtId="165" fontId="4" fillId="0" borderId="9" xfId="15" applyFont="true" applyBorder="true" applyAlignment="true" applyProtection="true">
      <alignment horizontal="center" vertical="center" textRotation="0" wrapText="false" indent="0" shrinkToFit="false"/>
      <protection locked="true" hidden="false"/>
    </xf>
    <xf numFmtId="164" fontId="11" fillId="0" borderId="9" xfId="20" applyFont="true" applyBorder="true" applyAlignment="true" applyProtection="true">
      <alignment horizontal="left" vertical="center" textRotation="0" wrapText="false" indent="0" shrinkToFit="false"/>
      <protection locked="true" hidden="false"/>
    </xf>
    <xf numFmtId="165" fontId="4" fillId="0" borderId="6" xfId="15" applyFont="true" applyBorder="true" applyAlignment="true" applyProtection="true">
      <alignment horizontal="center" vertical="center" textRotation="0" wrapText="false" indent="0" shrinkToFit="false"/>
      <protection locked="true" hidden="false"/>
    </xf>
    <xf numFmtId="164" fontId="11" fillId="0" borderId="9" xfId="20" applyFont="true" applyBorder="true" applyAlignment="true" applyProtection="true">
      <alignment horizontal="left" vertical="center" textRotation="0" wrapText="true" indent="0" shrinkToFit="false"/>
      <protection locked="true" hidden="false"/>
    </xf>
    <xf numFmtId="165" fontId="4" fillId="0" borderId="2" xfId="15" applyFont="true" applyBorder="true" applyAlignment="true" applyProtection="true">
      <alignment horizontal="center" vertical="center" textRotation="0" wrapText="false" indent="0" shrinkToFit="false"/>
      <protection locked="true" hidden="false"/>
    </xf>
    <xf numFmtId="164" fontId="10" fillId="0" borderId="13" xfId="20" applyFont="true" applyBorder="true" applyAlignment="true" applyProtection="true">
      <alignment horizontal="general" vertical="top" textRotation="0" wrapText="false" indent="0" shrinkToFit="false"/>
      <protection locked="true" hidden="false"/>
    </xf>
    <xf numFmtId="165" fontId="4" fillId="0" borderId="1" xfId="15" applyFont="true" applyBorder="true" applyAlignment="true" applyProtection="true">
      <alignment horizontal="center" vertical="center" textRotation="0" wrapText="false" indent="0" shrinkToFit="false"/>
      <protection locked="true" hidden="false"/>
    </xf>
    <xf numFmtId="164" fontId="12" fillId="0" borderId="30" xfId="0" applyFont="true" applyBorder="true" applyAlignment="true" applyProtection="false">
      <alignment horizontal="general" vertical="top" textRotation="0" wrapText="true" indent="0" shrinkToFit="false"/>
      <protection locked="true" hidden="false"/>
    </xf>
    <xf numFmtId="164" fontId="6" fillId="0" borderId="9" xfId="0" applyFont="true" applyBorder="true" applyAlignment="true" applyProtection="false">
      <alignment horizontal="left" vertical="center" textRotation="0" wrapText="true" indent="0" shrinkToFit="false"/>
      <protection locked="true" hidden="false"/>
    </xf>
    <xf numFmtId="164" fontId="12" fillId="0" borderId="13" xfId="0" applyFont="true" applyBorder="true" applyAlignment="true" applyProtection="false">
      <alignment horizontal="general" vertical="top" textRotation="0" wrapText="tru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9" fontId="4" fillId="0" borderId="9" xfId="0" applyFont="true" applyBorder="true" applyAlignment="true" applyProtection="false">
      <alignment horizontal="general" vertical="center" textRotation="0" wrapText="true" indent="0" shrinkToFit="false"/>
      <protection locked="true" hidden="false"/>
    </xf>
    <xf numFmtId="164" fontId="9" fillId="0" borderId="2" xfId="20" applyFont="true" applyBorder="true" applyAlignment="true" applyProtection="true">
      <alignment horizontal="left" vertical="center" textRotation="0" wrapText="true" indent="0" shrinkToFit="false"/>
      <protection locked="true" hidden="false"/>
    </xf>
    <xf numFmtId="164" fontId="10" fillId="0" borderId="2" xfId="20" applyFont="true" applyBorder="true" applyAlignment="true" applyProtection="true">
      <alignment horizontal="general" vertical="center" textRotation="0" wrapText="false" indent="0" shrinkToFit="false"/>
      <protection locked="true" hidden="false"/>
    </xf>
    <xf numFmtId="164" fontId="5" fillId="3" borderId="8"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left" vertical="top" textRotation="0" wrapText="true" indent="0" shrinkToFit="false"/>
      <protection locked="true" hidden="false"/>
    </xf>
    <xf numFmtId="164" fontId="9" fillId="0" borderId="2" xfId="20" applyFont="true" applyBorder="true" applyAlignment="true" applyProtection="true">
      <alignment horizontal="general" vertical="center" textRotation="0" wrapText="true" indent="0" shrinkToFit="false"/>
      <protection locked="true" hidden="false"/>
    </xf>
    <xf numFmtId="165" fontId="4" fillId="0" borderId="9" xfId="0" applyFont="true" applyBorder="true" applyAlignment="true" applyProtection="false">
      <alignment horizontal="center" vertical="center" textRotation="0" wrapText="false" indent="0" shrinkToFit="false"/>
      <protection locked="true" hidden="false"/>
    </xf>
    <xf numFmtId="169" fontId="4" fillId="0" borderId="9" xfId="0" applyFont="true" applyBorder="true" applyAlignment="true" applyProtection="false">
      <alignment horizontal="center" vertical="center" textRotation="0" wrapText="false" indent="0" shrinkToFit="false"/>
      <protection locked="true" hidden="false"/>
    </xf>
    <xf numFmtId="165" fontId="4" fillId="0" borderId="2" xfId="0" applyFont="true" applyBorder="true" applyAlignment="true" applyProtection="false">
      <alignment horizontal="center" vertical="center" textRotation="0" wrapText="false" indent="0" shrinkToFit="false"/>
      <protection locked="true" hidden="false"/>
    </xf>
    <xf numFmtId="169" fontId="4" fillId="0" borderId="2" xfId="0" applyFont="true" applyBorder="tru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9" fontId="4" fillId="0" borderId="1"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center" vertical="top" textRotation="0" wrapText="true" indent="0" shrinkToFit="false"/>
      <protection locked="true" hidden="false"/>
    </xf>
    <xf numFmtId="164" fontId="10" fillId="0" borderId="11" xfId="20" applyFont="true" applyBorder="true" applyAlignment="true" applyProtection="true">
      <alignment horizontal="left" vertical="top" textRotation="0" wrapText="true" indent="0" shrinkToFit="false"/>
      <protection locked="true" hidden="false"/>
    </xf>
    <xf numFmtId="164" fontId="7" fillId="0" borderId="8" xfId="0" applyFont="true" applyBorder="true" applyAlignment="true" applyProtection="false">
      <alignment horizontal="left" vertical="top" textRotation="0" wrapText="true" indent="0" shrinkToFit="false"/>
      <protection locked="true" hidden="false"/>
    </xf>
    <xf numFmtId="164" fontId="9" fillId="0" borderId="11" xfId="20" applyFont="true" applyBorder="true" applyAlignment="true" applyProtection="true">
      <alignment horizontal="left" vertical="top" textRotation="0" wrapText="true" indent="0" shrinkToFit="false"/>
      <protection locked="true" hidden="false"/>
    </xf>
    <xf numFmtId="164" fontId="10" fillId="0" borderId="13" xfId="20" applyFont="true" applyBorder="true" applyAlignment="true" applyProtection="true">
      <alignment horizontal="left" vertical="top" textRotation="0" wrapText="false" indent="0" shrinkToFit="false"/>
      <protection locked="true" hidden="false"/>
    </xf>
    <xf numFmtId="164" fontId="8" fillId="0" borderId="19" xfId="0" applyFont="true" applyBorder="true" applyAlignment="true" applyProtection="false">
      <alignment horizontal="center" vertical="center" textRotation="0" wrapText="false" indent="0" shrinkToFit="false"/>
      <protection locked="true" hidden="false"/>
    </xf>
    <xf numFmtId="164" fontId="8" fillId="0" borderId="20" xfId="0" applyFont="true" applyBorder="true" applyAlignment="true" applyProtection="false">
      <alignment horizontal="center" vertical="center" textRotation="0" wrapText="false" indent="0" shrinkToFit="false"/>
      <protection locked="true" hidden="false"/>
    </xf>
    <xf numFmtId="164" fontId="14" fillId="3" borderId="20" xfId="0" applyFont="true" applyBorder="true" applyAlignment="true" applyProtection="false">
      <alignment horizontal="center" vertical="center" textRotation="0" wrapText="false" indent="0" shrinkToFit="false"/>
      <protection locked="true" hidden="false"/>
    </xf>
    <xf numFmtId="164" fontId="4" fillId="3" borderId="31" xfId="0" applyFont="true" applyBorder="true" applyAlignment="true" applyProtection="false">
      <alignment horizontal="center" vertical="center" textRotation="0" wrapText="false" indent="0" shrinkToFit="false"/>
      <protection locked="true" hidden="false"/>
    </xf>
    <xf numFmtId="169" fontId="15" fillId="0" borderId="6" xfId="0" applyFont="true" applyBorder="true" applyAlignment="true" applyProtection="false">
      <alignment horizontal="center" vertical="center" textRotation="0" wrapText="false" indent="0" shrinkToFit="false"/>
      <protection locked="true" hidden="false"/>
    </xf>
    <xf numFmtId="169" fontId="15" fillId="0" borderId="32" xfId="0" applyFont="true" applyBorder="true" applyAlignment="true" applyProtection="false">
      <alignment horizontal="general" vertical="center" textRotation="0" wrapText="false" indent="0" shrinkToFit="false"/>
      <protection locked="true" hidden="false"/>
    </xf>
    <xf numFmtId="165" fontId="16" fillId="0" borderId="2" xfId="15" applyFont="true" applyBorder="true" applyAlignment="true" applyProtection="true">
      <alignment horizontal="center" vertical="center" textRotation="0" wrapText="true" indent="0" shrinkToFit="false"/>
      <protection locked="true" hidden="false"/>
    </xf>
    <xf numFmtId="169" fontId="16" fillId="0" borderId="2" xfId="0" applyFont="true" applyBorder="true" applyAlignment="true" applyProtection="false">
      <alignment horizontal="center" vertical="center" textRotation="0" wrapText="true" indent="0" shrinkToFit="false"/>
      <protection locked="true" hidden="false"/>
    </xf>
    <xf numFmtId="164" fontId="8" fillId="0" borderId="20" xfId="0" applyFont="true" applyBorder="true" applyAlignment="true" applyProtection="false">
      <alignment horizontal="center" vertical="top" textRotation="0" wrapText="tru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9" fillId="0" borderId="13" xfId="20" applyFont="true" applyBorder="true" applyAlignment="true" applyProtection="true">
      <alignment horizontal="general" vertical="top" textRotation="0" wrapText="true" indent="0" shrinkToFit="false"/>
      <protection locked="true" hidden="false"/>
    </xf>
    <xf numFmtId="164" fontId="4" fillId="3" borderId="33" xfId="0" applyFont="true" applyBorder="true" applyAlignment="true" applyProtection="false">
      <alignment horizontal="center" vertical="center" textRotation="0" wrapText="false" indent="0" shrinkToFit="false"/>
      <protection locked="true" hidden="false"/>
    </xf>
    <xf numFmtId="165" fontId="16" fillId="0" borderId="6" xfId="15" applyFont="true" applyBorder="true" applyAlignment="true" applyProtection="true">
      <alignment horizontal="center" vertical="center" textRotation="0" wrapText="true" indent="0" shrinkToFit="false"/>
      <protection locked="true" hidden="false"/>
    </xf>
    <xf numFmtId="169" fontId="16" fillId="0" borderId="6" xfId="0" applyFont="true" applyBorder="true" applyAlignment="true" applyProtection="false">
      <alignment horizontal="center" vertical="center" textRotation="0" wrapText="true" indent="0" shrinkToFit="false"/>
      <protection locked="true" hidden="false"/>
    </xf>
    <xf numFmtId="165" fontId="4" fillId="0" borderId="9" xfId="15" applyFont="true" applyBorder="true" applyAlignment="true" applyProtection="true">
      <alignment horizontal="right" vertical="center" textRotation="0" wrapText="false" indent="0" shrinkToFit="false"/>
      <protection locked="true" hidden="false"/>
    </xf>
    <xf numFmtId="164" fontId="4" fillId="0" borderId="8" xfId="0" applyFont="true" applyBorder="true" applyAlignment="true" applyProtection="false">
      <alignment horizontal="left" vertical="top" textRotation="0" wrapText="true" indent="0" shrinkToFit="false"/>
      <protection locked="true" hidden="false"/>
    </xf>
    <xf numFmtId="164" fontId="9" fillId="0" borderId="13" xfId="20" applyFont="true" applyBorder="true" applyAlignment="true" applyProtection="true">
      <alignment horizontal="left" vertical="top" textRotation="0" wrapText="true" indent="0" shrinkToFit="false"/>
      <protection locked="true" hidden="false"/>
    </xf>
    <xf numFmtId="165" fontId="17" fillId="0" borderId="2" xfId="15" applyFont="true" applyBorder="true" applyAlignment="true" applyProtection="true">
      <alignment horizontal="right" vertical="center" textRotation="0" wrapText="false" indent="0" shrinkToFit="false"/>
      <protection locked="true" hidden="false"/>
    </xf>
    <xf numFmtId="164" fontId="9" fillId="0" borderId="30" xfId="20" applyFont="true" applyBorder="true" applyAlignment="true" applyProtection="true">
      <alignment horizontal="center" vertical="top" textRotation="0" wrapText="true" indent="0" shrinkToFit="false"/>
      <protection locked="true" hidden="false"/>
    </xf>
    <xf numFmtId="165" fontId="17" fillId="0" borderId="1" xfId="15" applyFont="true" applyBorder="true" applyAlignment="true" applyProtection="true">
      <alignment horizontal="right" vertical="center" textRotation="0" wrapText="false" indent="0" shrinkToFit="false"/>
      <protection locked="true" hidden="false"/>
    </xf>
    <xf numFmtId="164" fontId="4" fillId="3" borderId="34" xfId="0" applyFont="true" applyBorder="true" applyAlignment="true" applyProtection="false">
      <alignment horizontal="center" vertical="center" textRotation="0" wrapText="false" indent="0" shrinkToFit="false"/>
      <protection locked="true" hidden="false"/>
    </xf>
    <xf numFmtId="164" fontId="4" fillId="3" borderId="35" xfId="0" applyFont="true" applyBorder="true" applyAlignment="true" applyProtection="false">
      <alignment horizontal="center" vertical="center" textRotation="0" wrapText="false" indent="0" shrinkToFit="false"/>
      <protection locked="true" hidden="false"/>
    </xf>
    <xf numFmtId="164" fontId="4" fillId="3" borderId="35" xfId="0" applyFont="true" applyBorder="true" applyAlignment="true" applyProtection="false">
      <alignment horizontal="center" vertical="center" textRotation="0" wrapText="true" indent="0" shrinkToFit="false"/>
      <protection locked="true" hidden="false"/>
    </xf>
    <xf numFmtId="168" fontId="4" fillId="3" borderId="35" xfId="0" applyFont="true" applyBorder="true" applyAlignment="true" applyProtection="false">
      <alignment horizontal="center" vertical="center" textRotation="90" wrapText="false" indent="0" shrinkToFit="false"/>
      <protection locked="true" hidden="false"/>
    </xf>
    <xf numFmtId="164" fontId="5" fillId="3" borderId="35" xfId="0" applyFont="true" applyBorder="true" applyAlignment="true" applyProtection="false">
      <alignment horizontal="center" vertical="center" textRotation="0" wrapText="false" indent="0" shrinkToFit="false"/>
      <protection locked="true" hidden="false"/>
    </xf>
    <xf numFmtId="164" fontId="4" fillId="3" borderId="26" xfId="0" applyFont="true" applyBorder="true" applyAlignment="true" applyProtection="false">
      <alignment horizontal="general" vertical="center" textRotation="0" wrapText="true" indent="0" shrinkToFit="false"/>
      <protection locked="true" hidden="false"/>
    </xf>
    <xf numFmtId="164" fontId="4" fillId="3" borderId="26" xfId="0" applyFont="true" applyBorder="true" applyAlignment="true" applyProtection="false">
      <alignment horizontal="center" vertical="center" textRotation="0" wrapText="false" indent="0" shrinkToFit="false"/>
      <protection locked="true" hidden="false"/>
    </xf>
    <xf numFmtId="165" fontId="4" fillId="0" borderId="35" xfId="0" applyFont="true" applyBorder="true" applyAlignment="true" applyProtection="false">
      <alignment horizontal="center" vertical="center" textRotation="0" wrapText="true" indent="0" shrinkToFit="false"/>
      <protection locked="true" hidden="false"/>
    </xf>
    <xf numFmtId="165" fontId="4" fillId="0" borderId="26" xfId="15" applyFont="true" applyBorder="true" applyAlignment="true" applyProtection="true">
      <alignment horizontal="center" vertical="center" textRotation="0" wrapText="false" indent="0" shrinkToFit="false"/>
      <protection locked="true" hidden="false"/>
    </xf>
    <xf numFmtId="165" fontId="4" fillId="0" borderId="26" xfId="0" applyFont="true" applyBorder="true" applyAlignment="true" applyProtection="false">
      <alignment horizontal="center" vertical="center" textRotation="0" wrapText="false" indent="0" shrinkToFit="false"/>
      <protection locked="true" hidden="false"/>
    </xf>
    <xf numFmtId="169" fontId="4" fillId="0" borderId="26" xfId="0" applyFont="true" applyBorder="true" applyAlignment="true" applyProtection="false">
      <alignment horizontal="center" vertical="center" textRotation="0" wrapText="false" indent="0" shrinkToFit="false"/>
      <protection locked="true" hidden="false"/>
    </xf>
    <xf numFmtId="169" fontId="4" fillId="0" borderId="36" xfId="0" applyFont="true" applyBorder="true" applyAlignment="true" applyProtection="false">
      <alignment horizontal="left" vertical="top" textRotation="0" wrapText="true" indent="0" shrinkToFit="false"/>
      <protection locked="true" hidden="false"/>
    </xf>
    <xf numFmtId="164" fontId="7" fillId="0" borderId="36" xfId="0" applyFont="true" applyBorder="true" applyAlignment="true" applyProtection="false">
      <alignment horizontal="left" vertical="top" textRotation="0" wrapText="true" indent="0" shrinkToFit="false"/>
      <protection locked="true" hidden="false"/>
    </xf>
    <xf numFmtId="164" fontId="7" fillId="0" borderId="37" xfId="0" applyFont="true" applyBorder="true" applyAlignment="true" applyProtection="false">
      <alignment horizontal="left" vertical="top" textRotation="0" wrapText="true" indent="0" shrinkToFit="false"/>
      <protection locked="true" hidden="false"/>
    </xf>
    <xf numFmtId="164" fontId="10" fillId="0" borderId="15" xfId="20" applyFont="true" applyBorder="true" applyAlignment="true" applyProtection="true">
      <alignment horizontal="left" vertical="top" textRotation="0" wrapText="true" indent="0" shrinkToFit="false"/>
      <protection locked="true" hidden="false"/>
    </xf>
    <xf numFmtId="164" fontId="10" fillId="0" borderId="6" xfId="20" applyFont="true" applyBorder="true" applyAlignment="true" applyProtection="true">
      <alignment horizontal="left" vertical="center" textRotation="0" wrapText="true" indent="0" shrinkToFit="false"/>
      <protection locked="true" hidden="false"/>
    </xf>
    <xf numFmtId="169" fontId="4" fillId="0" borderId="31"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left" vertical="top" textRotation="0" wrapText="true" indent="0" shrinkToFit="false"/>
      <protection locked="true" hidden="false"/>
    </xf>
    <xf numFmtId="164" fontId="9" fillId="0" borderId="9" xfId="20" applyFont="true" applyBorder="true" applyAlignment="true" applyProtection="true">
      <alignment horizontal="left" vertical="top" textRotation="0" wrapText="true" indent="0" shrinkToFit="false"/>
      <protection locked="true" hidden="false"/>
    </xf>
    <xf numFmtId="169" fontId="4" fillId="0" borderId="5" xfId="0" applyFont="true" applyBorder="true" applyAlignment="true" applyProtection="false">
      <alignment horizontal="center" vertical="center" textRotation="0" wrapText="false" indent="0" shrinkToFit="false"/>
      <protection locked="true" hidden="false"/>
    </xf>
    <xf numFmtId="164" fontId="4" fillId="3" borderId="20" xfId="0" applyFont="true" applyBorder="true" applyAlignment="true" applyProtection="false">
      <alignment horizontal="general" vertical="center" textRotation="0" wrapText="true" indent="0" shrinkToFit="false"/>
      <protection locked="true" hidden="false"/>
    </xf>
    <xf numFmtId="169" fontId="4" fillId="0" borderId="35" xfId="0" applyFont="true" applyBorder="true" applyAlignment="true" applyProtection="false">
      <alignment horizontal="left" vertical="top" textRotation="0" wrapText="true" indent="0" shrinkToFit="false"/>
      <protection locked="true" hidden="false"/>
    </xf>
    <xf numFmtId="164" fontId="7" fillId="0" borderId="35" xfId="0" applyFont="true" applyBorder="true" applyAlignment="true" applyProtection="false">
      <alignment horizontal="left" vertical="top" textRotation="0" wrapText="true" indent="0" shrinkToFit="false"/>
      <protection locked="true" hidden="false"/>
    </xf>
    <xf numFmtId="164" fontId="7" fillId="0" borderId="38" xfId="0" applyFont="true" applyBorder="true" applyAlignment="true" applyProtection="false">
      <alignment horizontal="left" vertical="top" textRotation="0" wrapText="true" indent="0" shrinkToFit="false"/>
      <protection locked="true" hidden="false"/>
    </xf>
    <xf numFmtId="164" fontId="4" fillId="3" borderId="35" xfId="0" applyFont="true" applyBorder="true" applyAlignment="true" applyProtection="false">
      <alignment horizontal="general" vertical="center" textRotation="0" wrapText="true" indent="0" shrinkToFit="false"/>
      <protection locked="true" hidden="false"/>
    </xf>
    <xf numFmtId="164" fontId="7" fillId="0" borderId="8" xfId="0" applyFont="true" applyBorder="true" applyAlignment="true" applyProtection="false">
      <alignment horizontal="general" vertical="top" textRotation="0" wrapText="true" indent="0" shrinkToFit="false"/>
      <protection locked="true" hidden="false"/>
    </xf>
    <xf numFmtId="164" fontId="7" fillId="0" borderId="17" xfId="0" applyFont="true" applyBorder="true" applyAlignment="true" applyProtection="false">
      <alignment horizontal="general" vertical="top" textRotation="0" wrapText="true" indent="0" shrinkToFit="false"/>
      <protection locked="true" hidden="false"/>
    </xf>
    <xf numFmtId="164" fontId="4" fillId="0" borderId="21" xfId="0" applyFont="true" applyBorder="true" applyAlignment="true" applyProtection="false">
      <alignment horizontal="general" vertical="top" textRotation="0" wrapText="true" indent="0" shrinkToFit="false"/>
      <protection locked="true" hidden="false"/>
    </xf>
    <xf numFmtId="164" fontId="9" fillId="0" borderId="0" xfId="20" applyFont="false" applyBorder="true" applyAlignment="true" applyProtection="true">
      <alignment horizontal="left" vertical="top" textRotation="0" wrapText="true" indent="0" shrinkToFit="false"/>
      <protection locked="true" hidden="false"/>
    </xf>
    <xf numFmtId="164" fontId="10" fillId="0" borderId="30" xfId="20" applyFont="true" applyBorder="true" applyAlignment="true" applyProtection="true">
      <alignment horizontal="general" vertical="top" textRotation="0" wrapText="false" indent="0" shrinkToFit="false"/>
      <protection locked="true" hidden="false"/>
    </xf>
    <xf numFmtId="164" fontId="9" fillId="0" borderId="1" xfId="20" applyFont="false" applyBorder="true" applyAlignment="true" applyProtection="true">
      <alignment horizontal="general" vertical="bottom" textRotation="0" wrapText="false" indent="0" shrinkToFit="false"/>
      <protection locked="true" hidden="false"/>
    </xf>
    <xf numFmtId="164" fontId="4" fillId="0" borderId="39" xfId="0" applyFont="true" applyBorder="true" applyAlignment="true" applyProtection="false">
      <alignment horizontal="general" vertical="top" textRotation="0" wrapText="true" indent="0" shrinkToFit="false"/>
      <protection locked="true" hidden="false"/>
    </xf>
    <xf numFmtId="164" fontId="7" fillId="0" borderId="40" xfId="0" applyFont="true" applyBorder="true" applyAlignment="true" applyProtection="false">
      <alignment horizontal="general" vertical="top" textRotation="0" wrapText="true" indent="0" shrinkToFit="false"/>
      <protection locked="true" hidden="false"/>
    </xf>
    <xf numFmtId="164" fontId="4" fillId="0" borderId="38" xfId="0" applyFont="true" applyBorder="true" applyAlignment="true" applyProtection="false">
      <alignment horizontal="center" vertical="top" textRotation="0" wrapText="true" indent="0" shrinkToFit="false"/>
      <protection locked="true" hidden="false"/>
    </xf>
    <xf numFmtId="164" fontId="9" fillId="0" borderId="25" xfId="20" applyFont="true" applyBorder="true" applyAlignment="true" applyProtection="true">
      <alignment horizontal="left" vertical="top" textRotation="0" wrapText="true" indent="0" shrinkToFit="false"/>
      <protection locked="true" hidden="false"/>
    </xf>
    <xf numFmtId="164" fontId="7" fillId="0" borderId="41" xfId="0" applyFont="true" applyBorder="true" applyAlignment="true" applyProtection="false">
      <alignment horizontal="left" vertical="top" textRotation="0" wrapText="true" indent="0" shrinkToFit="false"/>
      <protection locked="true" hidden="false"/>
    </xf>
    <xf numFmtId="164" fontId="8" fillId="0" borderId="17" xfId="0" applyFont="true" applyBorder="true" applyAlignment="true" applyProtection="false">
      <alignment horizontal="left" vertical="top" textRotation="0" wrapText="true" indent="0" shrinkToFit="false"/>
      <protection locked="true" hidden="false"/>
    </xf>
    <xf numFmtId="164" fontId="10" fillId="0" borderId="25" xfId="20" applyFont="true" applyBorder="true" applyAlignment="true" applyProtection="true">
      <alignment horizontal="left" vertical="top" textRotation="0" wrapText="true" indent="0" shrinkToFit="false"/>
      <protection locked="true" hidden="false"/>
    </xf>
    <xf numFmtId="164" fontId="6" fillId="0" borderId="26" xfId="0" applyFont="true" applyBorder="true" applyAlignment="true" applyProtection="false">
      <alignment horizontal="general" vertical="top" textRotation="0" wrapText="true" indent="0" shrinkToFit="false"/>
      <protection locked="true" hidden="false"/>
    </xf>
    <xf numFmtId="164" fontId="6" fillId="0" borderId="2" xfId="0" applyFont="true" applyBorder="true" applyAlignment="true" applyProtection="false">
      <alignment horizontal="general" vertical="top" textRotation="0" wrapText="true" indent="0" shrinkToFit="false"/>
      <protection locked="true" hidden="false"/>
    </xf>
    <xf numFmtId="164" fontId="6" fillId="0" borderId="6" xfId="0" applyFont="true" applyBorder="true" applyAlignment="true" applyProtection="false">
      <alignment horizontal="general" vertical="top" textRotation="0" wrapText="true" indent="0" shrinkToFit="false"/>
      <protection locked="true" hidden="false"/>
    </xf>
    <xf numFmtId="164" fontId="4" fillId="0" borderId="17" xfId="0" applyFont="true" applyBorder="true" applyAlignment="true" applyProtection="false">
      <alignment horizontal="general" vertical="top" textRotation="0" wrapText="true" indent="0" shrinkToFit="false"/>
      <protection locked="true" hidden="false"/>
    </xf>
    <xf numFmtId="164" fontId="10" fillId="0" borderId="11" xfId="20" applyFont="true" applyBorder="true" applyAlignment="true" applyProtection="true">
      <alignment horizontal="general" vertical="top" textRotation="0" wrapText="true" indent="0" shrinkToFit="false"/>
      <protection locked="true" hidden="false"/>
    </xf>
    <xf numFmtId="164" fontId="9" fillId="0" borderId="0" xfId="20" applyFont="true" applyBorder="true" applyAlignment="true" applyProtection="true">
      <alignment horizontal="general" vertical="bottom" textRotation="0" wrapText="false" indent="0" shrinkToFit="false"/>
      <protection locked="true" hidden="false"/>
    </xf>
    <xf numFmtId="164" fontId="4" fillId="0" borderId="10" xfId="0" applyFont="true" applyBorder="true" applyAlignment="true" applyProtection="false">
      <alignment horizontal="general" vertical="top" textRotation="0" wrapText="true" indent="0" shrinkToFit="false"/>
      <protection locked="true" hidden="false"/>
    </xf>
    <xf numFmtId="173" fontId="5" fillId="0"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left" vertical="top" textRotation="0" wrapText="true" indent="0" shrinkToFit="false"/>
      <protection locked="true" hidden="false"/>
    </xf>
    <xf numFmtId="164" fontId="9" fillId="0" borderId="9" xfId="20" applyFont="true" applyBorder="true" applyAlignment="true" applyProtection="true">
      <alignment horizontal="general" vertical="top" textRotation="0" wrapText="true" indent="0" shrinkToFit="false"/>
      <protection locked="true" hidden="false"/>
    </xf>
    <xf numFmtId="164" fontId="6" fillId="0" borderId="9" xfId="0" applyFont="true" applyBorder="true" applyAlignment="true" applyProtection="false">
      <alignment horizontal="general" vertical="top" textRotation="0" wrapText="true" indent="0" shrinkToFit="false"/>
      <protection locked="true" hidden="false"/>
    </xf>
    <xf numFmtId="164" fontId="9" fillId="0" borderId="2" xfId="20" applyFont="true" applyBorder="true" applyAlignment="true" applyProtection="tru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top" textRotation="0" wrapText="true" indent="0" shrinkToFit="false"/>
      <protection locked="true" hidden="false"/>
    </xf>
    <xf numFmtId="164" fontId="6" fillId="0" borderId="1" xfId="0" applyFont="true" applyBorder="true" applyAlignment="true" applyProtection="false">
      <alignment horizontal="general" vertical="top" textRotation="0" wrapText="true" indent="0" shrinkToFit="false"/>
      <protection locked="true" hidden="false"/>
    </xf>
    <xf numFmtId="164" fontId="4" fillId="0" borderId="37" xfId="0" applyFont="true" applyBorder="true" applyAlignment="true" applyProtection="false">
      <alignment horizontal="left" vertical="top" textRotation="0" wrapText="true" indent="0" shrinkToFit="false"/>
      <protection locked="true" hidden="false"/>
    </xf>
    <xf numFmtId="164" fontId="10" fillId="0" borderId="6" xfId="20" applyFont="true" applyBorder="true" applyAlignment="true" applyProtection="true">
      <alignment horizontal="general" vertical="center" textRotation="0" wrapText="true" indent="0" shrinkToFit="false"/>
      <protection locked="true" hidden="false"/>
    </xf>
    <xf numFmtId="169" fontId="8" fillId="0" borderId="1" xfId="0" applyFont="true" applyBorder="true" applyAlignment="true" applyProtection="false">
      <alignment horizontal="center" vertical="center" textRotation="0" wrapText="false" indent="0" shrinkToFit="false"/>
      <protection locked="true" hidden="false"/>
    </xf>
    <xf numFmtId="173" fontId="5" fillId="3" borderId="8" xfId="0" applyFont="true" applyBorder="true" applyAlignment="true" applyProtection="false">
      <alignment horizontal="center" vertical="center" textRotation="0" wrapText="true" indent="0" shrinkToFit="false"/>
      <protection locked="true" hidden="false"/>
    </xf>
    <xf numFmtId="164" fontId="9" fillId="0" borderId="0" xfId="20" applyFont="true" applyBorder="true" applyAlignment="true" applyProtection="true">
      <alignment horizontal="general" vertical="bottom"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0" borderId="30" xfId="0" applyFont="true" applyBorder="true" applyAlignment="true" applyProtection="false">
      <alignment horizontal="general" vertical="top" textRotation="0" wrapText="true" indent="0" shrinkToFit="false"/>
      <protection locked="true" hidden="false"/>
    </xf>
    <xf numFmtId="164" fontId="8" fillId="0" borderId="10" xfId="0" applyFont="true" applyBorder="true" applyAlignment="true" applyProtection="false">
      <alignment horizontal="left" vertical="top" textRotation="0" wrapText="true" indent="0" shrinkToFit="false"/>
      <protection locked="true" hidden="false"/>
    </xf>
    <xf numFmtId="164" fontId="9" fillId="0" borderId="26" xfId="20" applyFont="true" applyBorder="true" applyAlignment="true" applyProtection="true">
      <alignment horizontal="left" vertical="center" textRotation="0" wrapText="true" indent="0" shrinkToFit="false"/>
      <protection locked="true" hidden="false"/>
    </xf>
    <xf numFmtId="164" fontId="9" fillId="0" borderId="13" xfId="20" applyFont="true" applyBorder="true" applyAlignment="true" applyProtection="true">
      <alignment horizontal="general" vertical="top" textRotation="0" wrapText="false" indent="0" shrinkToFit="false"/>
      <protection locked="true" hidden="false"/>
    </xf>
    <xf numFmtId="164" fontId="9" fillId="0" borderId="6" xfId="20" applyFont="true" applyBorder="true" applyAlignment="true" applyProtection="true">
      <alignment horizontal="general" vertical="center" textRotation="0" wrapText="false" indent="0" shrinkToFit="false"/>
      <protection locked="true" hidden="false"/>
    </xf>
    <xf numFmtId="165" fontId="4" fillId="0" borderId="9" xfId="0" applyFont="true" applyBorder="true" applyAlignment="true" applyProtection="false">
      <alignment horizontal="right" vertical="center" textRotation="0" wrapText="false" indent="0" shrinkToFit="false"/>
      <protection locked="true" hidden="false"/>
    </xf>
    <xf numFmtId="169" fontId="4" fillId="0" borderId="9" xfId="0" applyFont="true" applyBorder="true" applyAlignment="true" applyProtection="false">
      <alignment horizontal="right" vertical="center" textRotation="0" wrapText="false" indent="0" shrinkToFit="false"/>
      <protection locked="true" hidden="false"/>
    </xf>
    <xf numFmtId="165" fontId="4" fillId="0" borderId="2" xfId="15" applyFont="true" applyBorder="true" applyAlignment="true" applyProtection="true">
      <alignment horizontal="right" vertical="center" textRotation="0" wrapText="false" indent="0" shrinkToFit="false"/>
      <protection locked="true" hidden="false"/>
    </xf>
    <xf numFmtId="165" fontId="4" fillId="0" borderId="2" xfId="0" applyFont="true" applyBorder="true" applyAlignment="true" applyProtection="false">
      <alignment horizontal="right" vertical="center" textRotation="0" wrapText="false" indent="0" shrinkToFit="false"/>
      <protection locked="true" hidden="false"/>
    </xf>
    <xf numFmtId="169" fontId="4" fillId="0" borderId="2" xfId="0" applyFont="true" applyBorder="true" applyAlignment="true" applyProtection="false">
      <alignment horizontal="right" vertical="center" textRotation="0" wrapText="false" indent="0" shrinkToFit="false"/>
      <protection locked="true" hidden="false"/>
    </xf>
    <xf numFmtId="165" fontId="4" fillId="0" borderId="1" xfId="15" applyFont="true" applyBorder="true" applyAlignment="true" applyProtection="true">
      <alignment horizontal="right" vertical="center" textRotation="0" wrapText="false" indent="0" shrinkToFit="false"/>
      <protection locked="true" hidden="false"/>
    </xf>
    <xf numFmtId="165" fontId="4" fillId="0" borderId="1" xfId="0" applyFont="true" applyBorder="true" applyAlignment="true" applyProtection="false">
      <alignment horizontal="right" vertical="center" textRotation="0" wrapText="false" indent="0" shrinkToFit="false"/>
      <protection locked="true" hidden="false"/>
    </xf>
    <xf numFmtId="169" fontId="4" fillId="0" borderId="1" xfId="0" applyFont="true" applyBorder="true" applyAlignment="true" applyProtection="false">
      <alignment horizontal="right" vertical="center" textRotation="0" wrapText="false" indent="0" shrinkToFit="false"/>
      <protection locked="true" hidden="false"/>
    </xf>
    <xf numFmtId="174" fontId="4" fillId="0" borderId="2" xfId="0" applyFont="true" applyBorder="true" applyAlignment="true" applyProtection="false">
      <alignment horizontal="center" vertical="center" textRotation="90" wrapText="true" indent="0" shrinkToFit="false"/>
      <protection locked="true" hidden="false"/>
    </xf>
    <xf numFmtId="175" fontId="4" fillId="0" borderId="2" xfId="0" applyFont="true" applyBorder="true" applyAlignment="true" applyProtection="false">
      <alignment horizontal="center" vertical="center" textRotation="9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9" fontId="4" fillId="0" borderId="2"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4" fillId="0" borderId="3" xfId="0" applyFont="true" applyBorder="true" applyAlignment="true" applyProtection="false">
      <alignment horizontal="general" vertical="top" textRotation="0" wrapText="true" indent="0" shrinkToFit="false"/>
      <protection locked="true" hidden="false"/>
    </xf>
    <xf numFmtId="164" fontId="6" fillId="0" borderId="26"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5" fontId="4" fillId="0" borderId="6" xfId="15" applyFont="true" applyBorder="true" applyAlignment="true" applyProtection="true">
      <alignment horizontal="right" vertical="center" textRotation="0" wrapText="false" indent="0" shrinkToFit="false"/>
      <protection locked="true" hidden="false"/>
    </xf>
    <xf numFmtId="169" fontId="4" fillId="0" borderId="6" xfId="0" applyFont="true" applyBorder="true" applyAlignment="true" applyProtection="false">
      <alignment horizontal="right" vertical="center" textRotation="0" wrapText="false" indent="0" shrinkToFit="false"/>
      <protection locked="true" hidden="false"/>
    </xf>
    <xf numFmtId="164" fontId="8" fillId="0" borderId="8" xfId="0" applyFont="true" applyBorder="true" applyAlignment="true" applyProtection="false">
      <alignment horizontal="left" vertical="top" textRotation="0" wrapText="true" indent="0" shrinkToFit="false"/>
      <protection locked="true" hidden="false"/>
    </xf>
    <xf numFmtId="174" fontId="4" fillId="0" borderId="8" xfId="0" applyFont="true" applyBorder="true" applyAlignment="true" applyProtection="false">
      <alignment horizontal="center" vertical="center" textRotation="9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9" fontId="4" fillId="0" borderId="8" xfId="0" applyFont="true" applyBorder="true" applyAlignment="true" applyProtection="false">
      <alignment horizontal="center" vertical="center"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64" fontId="4" fillId="3" borderId="42" xfId="0" applyFont="true" applyBorder="true" applyAlignment="true" applyProtection="false">
      <alignment horizontal="general" vertical="center" textRotation="0" wrapText="false" indent="0" shrinkToFit="false"/>
      <protection locked="true" hidden="false"/>
    </xf>
    <xf numFmtId="164" fontId="4" fillId="0" borderId="35" xfId="0" applyFont="true" applyBorder="true" applyAlignment="true" applyProtection="false">
      <alignment horizontal="center" vertical="center" textRotation="0" wrapText="false" indent="0" shrinkToFit="false"/>
      <protection locked="true" hidden="false"/>
    </xf>
    <xf numFmtId="174" fontId="4" fillId="0" borderId="39" xfId="0" applyFont="true" applyBorder="true" applyAlignment="true" applyProtection="false">
      <alignment horizontal="center" vertical="center" textRotation="90" wrapText="false" indent="0" shrinkToFit="false"/>
      <protection locked="true" hidden="false"/>
    </xf>
    <xf numFmtId="164" fontId="5" fillId="0" borderId="35"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general"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9" fontId="4" fillId="0" borderId="35" xfId="0" applyFont="true" applyBorder="true" applyAlignment="true" applyProtection="false">
      <alignment horizontal="center" vertical="center" textRotation="0" wrapText="false" indent="0" shrinkToFit="false"/>
      <protection locked="true" hidden="false"/>
    </xf>
    <xf numFmtId="165" fontId="4" fillId="0" borderId="26" xfId="15" applyFont="true" applyBorder="true" applyAlignment="true" applyProtection="true">
      <alignment horizontal="right" vertical="center" textRotation="0" wrapText="false" indent="0" shrinkToFit="false"/>
      <protection locked="true" hidden="false"/>
    </xf>
    <xf numFmtId="169" fontId="4" fillId="0" borderId="26" xfId="0" applyFont="true" applyBorder="true" applyAlignment="true" applyProtection="false">
      <alignment horizontal="right" vertical="center" textRotation="0" wrapText="false" indent="0" shrinkToFit="false"/>
      <protection locked="true" hidden="false"/>
    </xf>
    <xf numFmtId="164" fontId="4" fillId="0" borderId="26" xfId="0" applyFont="true" applyBorder="true" applyAlignment="true" applyProtection="false">
      <alignment horizontal="right" vertical="center" textRotation="0" wrapText="false" indent="0" shrinkToFit="false"/>
      <protection locked="true" hidden="false"/>
    </xf>
    <xf numFmtId="164" fontId="4" fillId="0" borderId="35" xfId="0" applyFont="true" applyBorder="true" applyAlignment="true" applyProtection="false">
      <alignment horizontal="general" vertical="top" textRotation="0" wrapText="true" indent="0" shrinkToFit="false"/>
      <protection locked="true" hidden="false"/>
    </xf>
    <xf numFmtId="164" fontId="7" fillId="0" borderId="35" xfId="0" applyFont="true" applyBorder="true" applyAlignment="true" applyProtection="false">
      <alignment horizontal="general" vertical="top" textRotation="0" wrapText="true" indent="0" shrinkToFit="false"/>
      <protection locked="true" hidden="false"/>
    </xf>
    <xf numFmtId="164" fontId="4" fillId="0" borderId="38"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right"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right" vertical="center" textRotation="0" wrapText="false" indent="0" shrinkToFit="false"/>
      <protection locked="true" hidden="false"/>
    </xf>
    <xf numFmtId="164" fontId="12" fillId="0" borderId="15" xfId="0" applyFont="true" applyBorder="true" applyAlignment="true" applyProtection="false">
      <alignment horizontal="general" vertical="top" textRotation="0" wrapText="tru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right" vertical="center" textRotation="0" wrapText="false" indent="0" shrinkToFit="false"/>
      <protection locked="true" hidden="false"/>
    </xf>
    <xf numFmtId="164" fontId="4" fillId="0" borderId="8" xfId="0" applyFont="true" applyBorder="true" applyAlignment="true" applyProtection="false">
      <alignment horizontal="general" vertical="top" textRotation="0" wrapText="true" indent="0" shrinkToFit="false"/>
      <protection locked="true" hidden="false"/>
    </xf>
    <xf numFmtId="164" fontId="4" fillId="0" borderId="35"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right" vertical="center" textRotation="0" wrapText="false" indent="0" shrinkToFit="false"/>
      <protection locked="true" hidden="false"/>
    </xf>
    <xf numFmtId="164" fontId="4" fillId="0" borderId="19"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74" fontId="4" fillId="0" borderId="20" xfId="0" applyFont="true" applyBorder="true" applyAlignment="true" applyProtection="false">
      <alignment horizontal="center" vertical="center" textRotation="90" wrapText="true" indent="0" shrinkToFit="false"/>
      <protection locked="true" hidden="false"/>
    </xf>
    <xf numFmtId="175" fontId="4" fillId="0" borderId="20" xfId="0" applyFont="true" applyBorder="true" applyAlignment="true" applyProtection="false">
      <alignment horizontal="center" vertical="center" textRotation="90" wrapText="false" indent="0" shrinkToFit="false"/>
      <protection locked="true" hidden="false"/>
    </xf>
    <xf numFmtId="164" fontId="5" fillId="0" borderId="20"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9" fontId="4" fillId="0" borderId="20" xfId="0" applyFont="true" applyBorder="true" applyAlignment="true" applyProtection="false">
      <alignment horizontal="general" vertical="center" textRotation="0" wrapText="false" indent="0" shrinkToFit="false"/>
      <protection locked="true" hidden="false"/>
    </xf>
    <xf numFmtId="164" fontId="4" fillId="0" borderId="32" xfId="0" applyFont="true" applyBorder="true" applyAlignment="true" applyProtection="false">
      <alignment horizontal="general" vertical="top" textRotation="0" wrapText="true" indent="0" shrinkToFit="false"/>
      <protection locked="true" hidden="false"/>
    </xf>
    <xf numFmtId="164" fontId="7" fillId="0" borderId="32" xfId="0" applyFont="true" applyBorder="true" applyAlignment="true" applyProtection="false">
      <alignment horizontal="general" vertical="top" textRotation="0" wrapText="true" indent="0" shrinkToFit="false"/>
      <protection locked="true" hidden="false"/>
    </xf>
    <xf numFmtId="164" fontId="4" fillId="0" borderId="43" xfId="0" applyFont="true" applyBorder="true" applyAlignment="true" applyProtection="false">
      <alignment horizontal="general" vertical="top" textRotation="0" wrapText="true" indent="0" shrinkToFit="false"/>
      <protection locked="true" hidden="false"/>
    </xf>
    <xf numFmtId="164" fontId="7" fillId="0" borderId="4" xfId="0" applyFont="true" applyBorder="true" applyAlignment="true" applyProtection="false">
      <alignment horizontal="general" vertical="top" textRotation="0" wrapText="true" indent="0" shrinkToFit="false"/>
      <protection locked="true" hidden="false"/>
    </xf>
    <xf numFmtId="164" fontId="8" fillId="0" borderId="21" xfId="0" applyFont="true" applyBorder="true" applyAlignment="true" applyProtection="false">
      <alignment horizontal="general" vertical="top" textRotation="0" wrapText="true" indent="0" shrinkToFit="false"/>
      <protection locked="true" hidden="false"/>
    </xf>
    <xf numFmtId="164" fontId="4" fillId="3" borderId="26" xfId="0" applyFont="true" applyBorder="true" applyAlignment="true" applyProtection="false">
      <alignment horizontal="center" vertical="top" textRotation="0" wrapText="true" indent="0" shrinkToFit="false"/>
      <protection locked="true" hidden="false"/>
    </xf>
    <xf numFmtId="165" fontId="4" fillId="0" borderId="26" xfId="0" applyFont="true" applyBorder="true" applyAlignment="true" applyProtection="false">
      <alignment horizontal="right" vertical="center" textRotation="0" wrapText="false" indent="0" shrinkToFit="false"/>
      <protection locked="true" hidden="false"/>
    </xf>
    <xf numFmtId="164" fontId="4" fillId="0" borderId="44" xfId="0" applyFont="true" applyBorder="true" applyAlignment="true" applyProtection="false">
      <alignment horizontal="general" vertical="top" textRotation="0" wrapText="true" indent="0" shrinkToFit="false"/>
      <protection locked="true" hidden="false"/>
    </xf>
    <xf numFmtId="164" fontId="4" fillId="0" borderId="45" xfId="0" applyFont="true" applyBorder="true" applyAlignment="true" applyProtection="false">
      <alignment horizontal="general" vertical="top" textRotation="0" wrapText="true" indent="0" shrinkToFit="false"/>
      <protection locked="true" hidden="false"/>
    </xf>
    <xf numFmtId="164" fontId="10" fillId="0" borderId="12" xfId="20" applyFont="true" applyBorder="true" applyAlignment="true" applyProtection="true">
      <alignment horizontal="general" vertical="top" textRotation="0" wrapText="true" indent="0" shrinkToFit="false"/>
      <protection locked="true" hidden="false"/>
    </xf>
    <xf numFmtId="164" fontId="4" fillId="0" borderId="46" xfId="0" applyFont="true" applyBorder="true" applyAlignment="false" applyProtection="false">
      <alignment horizontal="general" vertical="bottom" textRotation="0" wrapText="false" indent="0" shrinkToFit="false"/>
      <protection locked="true" hidden="false"/>
    </xf>
    <xf numFmtId="164" fontId="4" fillId="3" borderId="2" xfId="0" applyFont="true" applyBorder="true" applyAlignment="true" applyProtection="false">
      <alignment horizontal="center" vertical="top" textRotation="0" wrapText="false" indent="0" shrinkToFit="false"/>
      <protection locked="true" hidden="false"/>
    </xf>
    <xf numFmtId="164" fontId="10" fillId="0" borderId="2" xfId="20" applyFont="true" applyBorder="true" applyAlignment="true" applyProtection="true">
      <alignment horizontal="general" vertical="bottom" textRotation="0" wrapText="true" indent="0" shrinkToFit="false"/>
      <protection locked="true" hidden="false"/>
    </xf>
    <xf numFmtId="164" fontId="10" fillId="0" borderId="1" xfId="20" applyFont="true" applyBorder="true" applyAlignment="true" applyProtection="true">
      <alignment horizontal="general" vertical="center" textRotation="0" wrapText="tru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4" fillId="0" borderId="40" xfId="0" applyFont="true" applyBorder="true" applyAlignment="true" applyProtection="false">
      <alignment horizontal="general" vertical="top" textRotation="0" wrapText="true" indent="0" shrinkToFit="false"/>
      <protection locked="true" hidden="false"/>
    </xf>
    <xf numFmtId="164" fontId="10" fillId="0" borderId="9" xfId="20" applyFont="true" applyBorder="true" applyAlignment="true" applyProtection="true">
      <alignment horizontal="general" vertical="bottom" textRotation="0" wrapText="false" indent="0" shrinkToFit="false"/>
      <protection locked="true" hidden="false"/>
    </xf>
    <xf numFmtId="164" fontId="4" fillId="0" borderId="36" xfId="0" applyFont="true" applyBorder="true" applyAlignment="true" applyProtection="false">
      <alignment horizontal="general" vertical="center" textRotation="0" wrapText="true" indent="0" shrinkToFit="false"/>
      <protection locked="true" hidden="false"/>
    </xf>
    <xf numFmtId="164" fontId="4" fillId="0" borderId="36"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40" xfId="0" applyFont="true" applyBorder="true" applyAlignment="true" applyProtection="false">
      <alignment horizontal="center" vertical="center" textRotation="0" wrapText="false" indent="0" shrinkToFit="false"/>
      <protection locked="true" hidden="false"/>
    </xf>
    <xf numFmtId="165" fontId="16" fillId="0" borderId="9" xfId="15" applyFont="true" applyBorder="true" applyAlignment="true" applyProtection="true">
      <alignment horizontal="right" vertical="top" textRotation="0" wrapText="true" indent="0" shrinkToFit="false"/>
      <protection locked="true" hidden="false"/>
    </xf>
    <xf numFmtId="169" fontId="16" fillId="0" borderId="9" xfId="0" applyFont="true" applyBorder="true" applyAlignment="true" applyProtection="false">
      <alignment horizontal="right" vertical="top" textRotation="0" wrapText="true" indent="0" shrinkToFit="false"/>
      <protection locked="true" hidden="false"/>
    </xf>
    <xf numFmtId="165" fontId="16" fillId="0" borderId="2" xfId="15" applyFont="true" applyBorder="true" applyAlignment="true" applyProtection="true">
      <alignment horizontal="right" vertical="top" textRotation="0" wrapText="true" indent="0" shrinkToFit="false"/>
      <protection locked="true" hidden="false"/>
    </xf>
    <xf numFmtId="169" fontId="16" fillId="0" borderId="2" xfId="0" applyFont="true" applyBorder="true" applyAlignment="true" applyProtection="false">
      <alignment horizontal="right" vertical="top" textRotation="0" wrapText="true" indent="0" shrinkToFit="false"/>
      <protection locked="true" hidden="false"/>
    </xf>
    <xf numFmtId="164" fontId="6" fillId="0" borderId="13" xfId="0" applyFont="true" applyBorder="true" applyAlignment="true" applyProtection="false">
      <alignment horizontal="left" vertical="top" textRotation="0" wrapText="true" indent="0" shrinkToFit="false"/>
      <protection locked="true" hidden="false"/>
    </xf>
    <xf numFmtId="164" fontId="4" fillId="0" borderId="35" xfId="0" applyFont="true" applyBorder="true" applyAlignment="true" applyProtection="false">
      <alignment horizontal="general" vertical="center" textRotation="0" wrapText="false" indent="0" shrinkToFit="false"/>
      <protection locked="true" hidden="false"/>
    </xf>
    <xf numFmtId="165" fontId="16" fillId="0" borderId="1" xfId="15" applyFont="true" applyBorder="true" applyAlignment="true" applyProtection="true">
      <alignment horizontal="right" vertical="top" textRotation="0" wrapText="true" indent="0" shrinkToFit="false"/>
      <protection locked="true" hidden="false"/>
    </xf>
    <xf numFmtId="169" fontId="16" fillId="0" borderId="1" xfId="0" applyFont="true" applyBorder="true" applyAlignment="true" applyProtection="false">
      <alignment horizontal="right" vertical="top" textRotation="0" wrapText="true" indent="0" shrinkToFit="false"/>
      <protection locked="true" hidden="false"/>
    </xf>
    <xf numFmtId="164" fontId="6" fillId="0" borderId="30" xfId="0" applyFont="true" applyBorder="true" applyAlignment="true" applyProtection="false">
      <alignment horizontal="left" vertical="top" textRotation="0" wrapText="true" indent="0" shrinkToFit="false"/>
      <protection locked="true" hidden="false"/>
    </xf>
    <xf numFmtId="164" fontId="4" fillId="0" borderId="17" xfId="0" applyFont="true" applyBorder="true" applyAlignment="true" applyProtection="false">
      <alignment horizontal="center" vertical="top" textRotation="0" wrapText="true" indent="0" shrinkToFit="false"/>
      <protection locked="true" hidden="false"/>
    </xf>
    <xf numFmtId="164" fontId="10" fillId="0" borderId="25" xfId="20" applyFont="true" applyBorder="true" applyAlignment="true" applyProtection="true">
      <alignment horizontal="general" vertical="top" textRotation="0" wrapText="true" indent="0" shrinkToFit="false"/>
      <protection locked="true" hidden="false"/>
    </xf>
    <xf numFmtId="164" fontId="10" fillId="0" borderId="26" xfId="20" applyFont="true" applyBorder="true" applyAlignment="true" applyProtection="true">
      <alignment horizontal="general" vertical="center" textRotation="0" wrapText="true" indent="0" shrinkToFit="false"/>
      <protection locked="true" hidden="false"/>
    </xf>
    <xf numFmtId="164" fontId="12" fillId="0" borderId="13" xfId="0" applyFont="true" applyBorder="true" applyAlignment="true" applyProtection="false">
      <alignment horizontal="left" vertical="top" textRotation="0" wrapText="true" indent="0" shrinkToFit="false"/>
      <protection locked="true" hidden="false"/>
    </xf>
    <xf numFmtId="164" fontId="12" fillId="0" borderId="15" xfId="0" applyFont="true" applyBorder="true" applyAlignment="true" applyProtection="false">
      <alignment horizontal="left" vertical="top" textRotation="0" wrapText="true" indent="0" shrinkToFit="false"/>
      <protection locked="true" hidden="false"/>
    </xf>
    <xf numFmtId="165" fontId="4" fillId="0" borderId="9" xfId="15" applyFont="true" applyBorder="true" applyAlignment="true" applyProtection="true">
      <alignment horizontal="right" vertical="center" textRotation="0" wrapText="true" indent="0" shrinkToFit="false"/>
      <protection locked="true" hidden="false"/>
    </xf>
    <xf numFmtId="165" fontId="4" fillId="0" borderId="9" xfId="0" applyFont="true" applyBorder="true" applyAlignment="true" applyProtection="false">
      <alignment horizontal="right" vertical="center" textRotation="0" wrapText="true" indent="0" shrinkToFit="false"/>
      <protection locked="true" hidden="false"/>
    </xf>
    <xf numFmtId="164" fontId="9" fillId="0" borderId="43" xfId="20" applyFont="true" applyBorder="true" applyAlignment="true" applyProtection="true">
      <alignment horizontal="general" vertical="top" textRotation="0" wrapText="true" indent="0" shrinkToFit="false"/>
      <protection locked="true" hidden="false"/>
    </xf>
    <xf numFmtId="165" fontId="4" fillId="0" borderId="1" xfId="15" applyFont="true" applyBorder="true" applyAlignment="true" applyProtection="true">
      <alignment horizontal="right" vertical="center" textRotation="0" wrapText="true" indent="0" shrinkToFit="false"/>
      <protection locked="true" hidden="false"/>
    </xf>
    <xf numFmtId="165" fontId="4" fillId="0" borderId="1" xfId="0" applyFont="true" applyBorder="true" applyAlignment="true" applyProtection="false">
      <alignment horizontal="right" vertical="center" textRotation="0" wrapText="true" indent="0" shrinkToFit="false"/>
      <protection locked="true" hidden="false"/>
    </xf>
    <xf numFmtId="164" fontId="9" fillId="0" borderId="30" xfId="20" applyFont="true" applyBorder="true" applyAlignment="true" applyProtection="true">
      <alignment horizontal="general" vertical="top" textRotation="0" wrapText="true" indent="0" shrinkToFit="false"/>
      <protection locked="true" hidden="false"/>
    </xf>
    <xf numFmtId="164" fontId="9" fillId="0" borderId="0" xfId="20" applyFont="true" applyBorder="true" applyAlignment="true" applyProtection="true">
      <alignment horizontal="general" vertical="top" textRotation="0" wrapText="true" indent="0" shrinkToFit="false"/>
      <protection locked="true" hidden="false"/>
    </xf>
    <xf numFmtId="164" fontId="9" fillId="0" borderId="30" xfId="20" applyFont="true" applyBorder="true" applyAlignment="true" applyProtection="true">
      <alignment horizontal="left" vertical="top" textRotation="0" wrapText="true" indent="0" shrinkToFit="false"/>
      <protection locked="true" hidden="false"/>
    </xf>
    <xf numFmtId="164" fontId="10" fillId="0" borderId="26" xfId="20" applyFont="true" applyBorder="true" applyAlignment="true" applyProtection="true">
      <alignment horizontal="left" vertical="top" textRotation="0" wrapText="true" indent="0" shrinkToFit="false"/>
      <protection locked="true" hidden="false"/>
    </xf>
    <xf numFmtId="164" fontId="9" fillId="0" borderId="26" xfId="20" applyFont="true" applyBorder="true" applyAlignment="true" applyProtection="true">
      <alignment horizontal="general" vertical="top" textRotation="0" wrapText="true" indent="0" shrinkToFit="false"/>
      <protection locked="true" hidden="false"/>
    </xf>
    <xf numFmtId="164" fontId="9" fillId="0" borderId="26" xfId="20" applyFont="false" applyBorder="true" applyAlignment="true" applyProtection="true">
      <alignment horizontal="general" vertical="bottom" textRotation="0" wrapText="false" indent="0" shrinkToFit="false"/>
      <protection locked="true" hidden="false"/>
    </xf>
    <xf numFmtId="164" fontId="9" fillId="0" borderId="6" xfId="20" applyFont="true" applyBorder="true" applyAlignment="true" applyProtection="true">
      <alignment horizontal="center" vertical="top" textRotation="0" wrapText="true" indent="0" shrinkToFit="false"/>
      <protection locked="true" hidden="false"/>
    </xf>
    <xf numFmtId="164" fontId="9" fillId="0" borderId="6" xfId="20" applyFont="true" applyBorder="true" applyAlignment="true" applyProtection="true">
      <alignment horizontal="left" vertical="center" textRotation="0" wrapText="true" indent="0" shrinkToFit="false"/>
      <protection locked="true" hidden="false"/>
    </xf>
    <xf numFmtId="164" fontId="9" fillId="0" borderId="2" xfId="20" applyFont="true" applyBorder="true" applyAlignment="true" applyProtection="true">
      <alignment horizontal="general" vertical="bottom" textRotation="0" wrapText="false" indent="0" shrinkToFit="false"/>
      <protection locked="true" hidden="false"/>
    </xf>
    <xf numFmtId="164" fontId="9" fillId="0" borderId="24" xfId="20" applyFont="true" applyBorder="true" applyAlignment="true" applyProtection="true">
      <alignment horizontal="general" vertical="top" textRotation="0" wrapText="false" indent="0" shrinkToFit="false"/>
      <protection locked="true" hidden="false"/>
    </xf>
    <xf numFmtId="164" fontId="6" fillId="0" borderId="35" xfId="0" applyFont="true" applyBorder="true" applyAlignment="true" applyProtection="false">
      <alignment horizontal="left" vertical="center" textRotation="0" wrapText="true" indent="0" shrinkToFit="false"/>
      <protection locked="true" hidden="false"/>
    </xf>
    <xf numFmtId="164" fontId="10" fillId="0" borderId="6" xfId="20" applyFont="true" applyBorder="true" applyAlignment="true" applyProtection="true">
      <alignment horizontal="left" vertical="top" textRotation="0" wrapText="true" indent="0" shrinkToFit="false"/>
      <protection locked="true" hidden="false"/>
    </xf>
    <xf numFmtId="164" fontId="9" fillId="0" borderId="6" xfId="20" applyFont="true" applyBorder="true" applyAlignment="true" applyProtection="true">
      <alignment horizontal="general" vertical="top" textRotation="0" wrapText="true" indent="0" shrinkToFit="false"/>
      <protection locked="true" hidden="false"/>
    </xf>
    <xf numFmtId="164" fontId="8" fillId="0" borderId="7" xfId="0" applyFont="true" applyBorder="true" applyAlignment="true" applyProtection="false">
      <alignment horizontal="center" vertical="center" textRotation="0" wrapText="false" indent="0" shrinkToFit="false"/>
      <protection locked="true" hidden="false"/>
    </xf>
    <xf numFmtId="164" fontId="8" fillId="0" borderId="8" xfId="0" applyFont="true" applyBorder="true" applyAlignment="true" applyProtection="false">
      <alignment horizontal="center" vertical="center" textRotation="0" wrapText="false" indent="0" shrinkToFit="false"/>
      <protection locked="true" hidden="false"/>
    </xf>
    <xf numFmtId="165" fontId="8" fillId="0" borderId="8" xfId="15" applyFont="true" applyBorder="true" applyAlignment="true" applyProtection="true">
      <alignment horizontal="center" vertical="center" textRotation="0" wrapText="false" indent="0" shrinkToFit="false"/>
      <protection locked="true" hidden="false"/>
    </xf>
    <xf numFmtId="169" fontId="16" fillId="0" borderId="9" xfId="0" applyFont="true" applyBorder="true" applyAlignment="true" applyProtection="false">
      <alignment horizontal="right" vertical="center" textRotation="0" wrapText="true" indent="0" shrinkToFit="false"/>
      <protection locked="true" hidden="false"/>
    </xf>
    <xf numFmtId="164" fontId="8" fillId="0" borderId="8" xfId="0" applyFont="true" applyBorder="true" applyAlignment="true" applyProtection="false">
      <alignment horizontal="center" vertical="top" textRotation="0" wrapText="true" indent="0" shrinkToFit="false"/>
      <protection locked="true" hidden="false"/>
    </xf>
    <xf numFmtId="169" fontId="16" fillId="0" borderId="2" xfId="0" applyFont="true" applyBorder="true" applyAlignment="true" applyProtection="false">
      <alignment horizontal="right" vertical="center" textRotation="0" wrapText="true" indent="0" shrinkToFit="false"/>
      <protection locked="true" hidden="false"/>
    </xf>
    <xf numFmtId="169" fontId="16" fillId="0" borderId="1" xfId="0" applyFont="true" applyBorder="true" applyAlignment="true" applyProtection="false">
      <alignment horizontal="right" vertical="center" textRotation="0" wrapText="true" indent="0" shrinkToFit="false"/>
      <protection locked="true" hidden="false"/>
    </xf>
    <xf numFmtId="164" fontId="9" fillId="0" borderId="24" xfId="20" applyFont="true" applyBorder="true" applyAlignment="true" applyProtection="true">
      <alignment horizontal="general" vertical="top"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5" fontId="8" fillId="0" borderId="40" xfId="15" applyFont="true" applyBorder="true" applyAlignment="true" applyProtection="true">
      <alignment horizontal="center" vertical="center" textRotation="0" wrapText="false" indent="0" shrinkToFit="false"/>
      <protection locked="true" hidden="false"/>
    </xf>
    <xf numFmtId="165" fontId="4" fillId="0" borderId="20" xfId="15" applyFont="true" applyBorder="true" applyAlignment="true" applyProtection="true">
      <alignment horizontal="center" vertical="center" textRotation="0" wrapText="false" indent="0" shrinkToFit="false"/>
      <protection locked="true" hidden="false"/>
    </xf>
    <xf numFmtId="165" fontId="4" fillId="0" borderId="35" xfId="15" applyFont="true" applyBorder="true" applyAlignment="true" applyProtection="true">
      <alignment horizontal="center" vertical="center" textRotation="0" wrapText="false" indent="0" shrinkToFit="false"/>
      <protection locked="true" hidden="false"/>
    </xf>
    <xf numFmtId="164" fontId="4" fillId="0" borderId="35" xfId="0" applyFont="true" applyBorder="true" applyAlignment="true" applyProtection="false">
      <alignment horizontal="center" vertical="center" textRotation="0" wrapText="true" indent="0" shrinkToFit="false"/>
      <protection locked="true" hidden="false"/>
    </xf>
    <xf numFmtId="164" fontId="9" fillId="0" borderId="1" xfId="20" applyFont="true" applyBorder="true" applyAlignment="true" applyProtection="true">
      <alignment horizontal="general" vertical="center" textRotation="0" wrapText="true" indent="0" shrinkToFit="false"/>
      <protection locked="true" hidden="false"/>
    </xf>
    <xf numFmtId="164" fontId="7" fillId="0" borderId="35" xfId="0" applyFont="true" applyBorder="true" applyAlignment="true" applyProtection="false">
      <alignment horizontal="left" vertical="top" textRotation="0" wrapText="true" indent="0" shrinkToFit="false"/>
      <protection locked="true" hidden="false"/>
    </xf>
    <xf numFmtId="164" fontId="12" fillId="0" borderId="30" xfId="0" applyFont="true" applyBorder="true" applyAlignment="true" applyProtection="false">
      <alignment horizontal="left" vertical="top" textRotation="0" wrapText="true" indent="0" shrinkToFit="false"/>
      <protection locked="true" hidden="false"/>
    </xf>
    <xf numFmtId="164" fontId="4" fillId="0" borderId="8" xfId="0" applyFont="true" applyBorder="true" applyAlignment="true" applyProtection="false">
      <alignment horizontal="center" vertical="top" textRotation="0" wrapText="true" indent="0" shrinkToFit="false"/>
      <protection locked="true" hidden="false"/>
    </xf>
    <xf numFmtId="164" fontId="9" fillId="0" borderId="30" xfId="20" applyFont="true" applyBorder="true" applyAlignment="true" applyProtection="true">
      <alignment horizontal="general" vertical="top" textRotation="0" wrapText="fals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9" fillId="0" borderId="0" xfId="20" applyFont="true" applyBorder="true" applyAlignment="true" applyProtection="true">
      <alignment horizontal="general" vertical="top" textRotation="0" wrapText="false" indent="0" shrinkToFit="false"/>
      <protection locked="true" hidden="false"/>
    </xf>
    <xf numFmtId="164" fontId="9" fillId="0" borderId="28" xfId="20" applyFont="true" applyBorder="true" applyAlignment="true" applyProtection="true">
      <alignment horizontal="general" vertical="top" textRotation="0" wrapText="true" indent="0" shrinkToFit="false"/>
      <protection locked="true" hidden="false"/>
    </xf>
    <xf numFmtId="164" fontId="9" fillId="0" borderId="2" xfId="20" applyFont="true" applyBorder="true" applyAlignment="true" applyProtection="true">
      <alignment horizontal="left" vertical="top" textRotation="0" wrapText="true" indent="0" shrinkToFit="false"/>
      <protection locked="true" hidden="false"/>
    </xf>
    <xf numFmtId="164" fontId="10" fillId="0" borderId="42" xfId="20" applyFont="true" applyBorder="true" applyAlignment="true" applyProtection="true">
      <alignment horizontal="general" vertical="top" textRotation="0" wrapText="true" indent="0" shrinkToFit="false"/>
      <protection locked="true" hidden="false"/>
    </xf>
    <xf numFmtId="170" fontId="4" fillId="0" borderId="20" xfId="0" applyFont="true" applyBorder="true" applyAlignment="true" applyProtection="false">
      <alignment horizontal="center" vertical="center" textRotation="0" wrapText="true" indent="0" shrinkToFit="false"/>
      <protection locked="true" hidden="false"/>
    </xf>
    <xf numFmtId="167" fontId="4" fillId="0" borderId="20" xfId="0" applyFont="true" applyBorder="true" applyAlignment="true" applyProtection="false">
      <alignment horizontal="center" vertical="center" textRotation="0" wrapText="false" indent="0" shrinkToFit="false"/>
      <protection locked="true" hidden="false"/>
    </xf>
    <xf numFmtId="168" fontId="4" fillId="0" borderId="20" xfId="0" applyFont="true" applyBorder="true" applyAlignment="true" applyProtection="false">
      <alignment horizontal="center" vertical="center" textRotation="90" wrapText="false" indent="0" shrinkToFit="false"/>
      <protection locked="true" hidden="false"/>
    </xf>
    <xf numFmtId="164" fontId="7" fillId="0" borderId="20" xfId="0" applyFont="true" applyBorder="true" applyAlignment="true" applyProtection="false">
      <alignment horizontal="center" vertical="center" textRotation="0" wrapText="false" indent="0" shrinkToFit="false"/>
      <protection locked="true" hidden="false"/>
    </xf>
    <xf numFmtId="164" fontId="4" fillId="0" borderId="37" xfId="0" applyFont="true" applyBorder="true" applyAlignment="true" applyProtection="false">
      <alignment horizontal="center" vertical="top" textRotation="0" wrapText="true" indent="0" shrinkToFit="false"/>
      <protection locked="true" hidden="false"/>
    </xf>
    <xf numFmtId="165" fontId="4" fillId="0" borderId="6" xfId="0" applyFont="true" applyBorder="true" applyAlignment="true" applyProtection="false">
      <alignment horizontal="center"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top" textRotation="0" wrapText="true" indent="0" shrinkToFit="false"/>
      <protection locked="true" hidden="false"/>
    </xf>
    <xf numFmtId="164" fontId="14" fillId="0" borderId="20" xfId="0" applyFont="true" applyBorder="true" applyAlignment="true" applyProtection="false">
      <alignment horizontal="center" vertical="center" textRotation="0" wrapText="false" indent="0" shrinkToFit="false"/>
      <protection locked="true" hidden="false"/>
    </xf>
    <xf numFmtId="169" fontId="15" fillId="0" borderId="20" xfId="0" applyFont="true" applyBorder="true" applyAlignment="true" applyProtection="false">
      <alignment horizontal="center" vertical="center" textRotation="0" wrapText="false" indent="0" shrinkToFit="false"/>
      <protection locked="true" hidden="false"/>
    </xf>
    <xf numFmtId="169" fontId="15" fillId="0" borderId="20" xfId="0" applyFont="true" applyBorder="true" applyAlignment="true" applyProtection="false">
      <alignment horizontal="center" vertical="center" textRotation="0" wrapText="true" indent="0" shrinkToFit="false"/>
      <protection locked="true" hidden="false"/>
    </xf>
    <xf numFmtId="165" fontId="16" fillId="0" borderId="9" xfId="15" applyFont="true" applyBorder="true" applyAlignment="true" applyProtection="true">
      <alignment horizontal="center" vertical="center" textRotation="0" wrapText="true" indent="0" shrinkToFit="false"/>
      <protection locked="true" hidden="false"/>
    </xf>
    <xf numFmtId="169" fontId="16" fillId="0" borderId="9"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center" vertical="top" textRotation="0" wrapText="true" indent="0" shrinkToFit="false"/>
      <protection locked="true" hidden="false"/>
    </xf>
    <xf numFmtId="164" fontId="6" fillId="0" borderId="13" xfId="0" applyFont="true" applyBorder="true" applyAlignment="true" applyProtection="false">
      <alignment horizontal="general" vertical="top" textRotation="0" wrapText="true" indent="0" shrinkToFit="false"/>
      <protection locked="true" hidden="false"/>
    </xf>
    <xf numFmtId="164" fontId="6" fillId="0" borderId="15" xfId="0" applyFont="true" applyBorder="true" applyAlignment="true" applyProtection="false">
      <alignment horizontal="general" vertical="top" textRotation="0" wrapText="true" indent="0" shrinkToFit="false"/>
      <protection locked="true" hidden="false"/>
    </xf>
    <xf numFmtId="164" fontId="9" fillId="0" borderId="43" xfId="20" applyFont="true" applyBorder="true" applyAlignment="true" applyProtection="true">
      <alignment horizontal="general" vertical="top" textRotation="0" wrapText="false" indent="0" shrinkToFit="false"/>
      <protection locked="true" hidden="false"/>
    </xf>
    <xf numFmtId="170" fontId="4" fillId="3" borderId="35" xfId="0" applyFont="true" applyBorder="true" applyAlignment="true" applyProtection="false">
      <alignment horizontal="center" vertical="center" textRotation="0" wrapText="true" indent="0" shrinkToFit="false"/>
      <protection locked="true" hidden="false"/>
    </xf>
    <xf numFmtId="167" fontId="4" fillId="3" borderId="35" xfId="0" applyFont="true" applyBorder="true" applyAlignment="true" applyProtection="false">
      <alignment horizontal="center" vertical="center" textRotation="0" wrapText="false" indent="0" shrinkToFit="false"/>
      <protection locked="true" hidden="false"/>
    </xf>
    <xf numFmtId="164" fontId="7" fillId="3" borderId="35" xfId="0" applyFont="true" applyBorder="true" applyAlignment="true" applyProtection="false">
      <alignment horizontal="center" vertical="center" textRotation="0" wrapText="false" indent="0" shrinkToFit="false"/>
      <protection locked="true" hidden="false"/>
    </xf>
    <xf numFmtId="165" fontId="4" fillId="0" borderId="26" xfId="15" applyFont="true" applyBorder="true" applyAlignment="true" applyProtection="true">
      <alignment horizontal="center" vertical="center" textRotation="0" wrapText="true" indent="0" shrinkToFit="false"/>
      <protection locked="true" hidden="false"/>
    </xf>
    <xf numFmtId="165" fontId="4" fillId="0" borderId="26" xfId="0" applyFont="true" applyBorder="true" applyAlignment="true" applyProtection="false">
      <alignment horizontal="center" vertical="center" textRotation="0" wrapText="true" indent="0" shrinkToFit="false"/>
      <protection locked="true" hidden="false"/>
    </xf>
    <xf numFmtId="169" fontId="4" fillId="0" borderId="26" xfId="0" applyFont="true" applyBorder="true" applyAlignment="true" applyProtection="false">
      <alignment horizontal="center" vertical="center" textRotation="0" wrapText="true" indent="0" shrinkToFit="false"/>
      <protection locked="true" hidden="false"/>
    </xf>
    <xf numFmtId="164" fontId="4" fillId="0" borderId="38" xfId="0" applyFont="true" applyBorder="true" applyAlignment="true" applyProtection="false">
      <alignment horizontal="left" vertical="top" textRotation="0" wrapText="true" indent="0" shrinkToFit="false"/>
      <protection locked="true" hidden="false"/>
    </xf>
    <xf numFmtId="169" fontId="4" fillId="0" borderId="17" xfId="0" applyFont="true" applyBorder="true" applyAlignment="true" applyProtection="false">
      <alignment horizontal="left" vertical="top" textRotation="0" wrapText="true" indent="0" shrinkToFit="false"/>
      <protection locked="true" hidden="false"/>
    </xf>
    <xf numFmtId="164" fontId="10" fillId="0" borderId="9" xfId="20" applyFont="true" applyBorder="true" applyAlignment="true" applyProtection="true">
      <alignment horizontal="left" vertical="top" textRotation="0" wrapText="true" indent="0" shrinkToFit="false"/>
      <protection locked="true" hidden="false"/>
    </xf>
    <xf numFmtId="173" fontId="7" fillId="3" borderId="8" xfId="0" applyFont="true" applyBorder="true" applyAlignment="true" applyProtection="false">
      <alignment horizontal="center" vertical="center" textRotation="0" wrapText="true" indent="0" shrinkToFit="false"/>
      <protection locked="true" hidden="false"/>
    </xf>
    <xf numFmtId="169" fontId="4" fillId="3" borderId="1" xfId="0" applyFont="true" applyBorder="true" applyAlignment="true" applyProtection="false">
      <alignment horizontal="general" vertical="center" textRotation="0" wrapText="true" indent="0" shrinkToFit="false"/>
      <protection locked="true" hidden="false"/>
    </xf>
    <xf numFmtId="164" fontId="4" fillId="3" borderId="1" xfId="0" applyFont="true" applyBorder="true" applyAlignment="true" applyProtection="false">
      <alignment horizontal="center" vertical="center" textRotation="0" wrapText="false" indent="0" shrinkToFit="true"/>
      <protection locked="true" hidden="false"/>
    </xf>
    <xf numFmtId="170" fontId="4" fillId="3" borderId="7" xfId="0" applyFont="true" applyBorder="true" applyAlignment="true" applyProtection="false">
      <alignment horizontal="center" vertical="center" textRotation="0" wrapText="false" indent="0" shrinkToFit="false"/>
      <protection locked="true" hidden="false"/>
    </xf>
    <xf numFmtId="170" fontId="5" fillId="3" borderId="8" xfId="0" applyFont="true" applyBorder="true" applyAlignment="true" applyProtection="false">
      <alignment horizontal="center" vertical="center" textRotation="0" wrapText="true" indent="0" shrinkToFit="false"/>
      <protection locked="true" hidden="false"/>
    </xf>
    <xf numFmtId="166" fontId="4" fillId="3" borderId="9" xfId="0" applyFont="true" applyBorder="true" applyAlignment="true" applyProtection="false">
      <alignment horizontal="center" vertical="center" textRotation="0" wrapText="true" indent="0" shrinkToFit="false"/>
      <protection locked="true" hidden="false"/>
    </xf>
    <xf numFmtId="166" fontId="4" fillId="3" borderId="9" xfId="0" applyFont="true" applyBorder="true" applyAlignment="true" applyProtection="false">
      <alignment horizontal="center" vertical="center" textRotation="0" wrapText="false" indent="0" shrinkToFit="false"/>
      <protection locked="true" hidden="false"/>
    </xf>
    <xf numFmtId="164" fontId="9" fillId="0" borderId="18" xfId="20" applyFont="true" applyBorder="true" applyAlignment="true" applyProtection="true">
      <alignment horizontal="general" vertical="top" textRotation="0" wrapText="true" indent="0" shrinkToFit="false"/>
      <protection locked="true" hidden="false"/>
    </xf>
    <xf numFmtId="173" fontId="4" fillId="0" borderId="17" xfId="0" applyFont="true" applyBorder="true" applyAlignment="true" applyProtection="false">
      <alignment horizontal="left" vertical="top" textRotation="0" wrapText="true" indent="0" shrinkToFit="false"/>
      <protection locked="true" hidden="false"/>
    </xf>
    <xf numFmtId="169" fontId="4" fillId="0" borderId="39" xfId="0" applyFont="true" applyBorder="true" applyAlignment="true" applyProtection="false">
      <alignment horizontal="left" vertical="top" textRotation="0" wrapText="true" indent="0" shrinkToFit="false"/>
      <protection locked="true" hidden="false"/>
    </xf>
    <xf numFmtId="164" fontId="7" fillId="0" borderId="39" xfId="0" applyFont="true" applyBorder="true" applyAlignment="true" applyProtection="false">
      <alignment horizontal="left" vertical="top" textRotation="0" wrapText="true" indent="0" shrinkToFit="false"/>
      <protection locked="true" hidden="false"/>
    </xf>
    <xf numFmtId="164" fontId="9" fillId="0" borderId="26" xfId="20" applyFont="true" applyBorder="true" applyAlignment="true" applyProtection="true">
      <alignment horizontal="general"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43" xfId="0" applyFont="true" applyBorder="true" applyAlignment="true" applyProtection="false">
      <alignment horizontal="general" vertical="center" textRotation="0" wrapText="true" indent="0" shrinkToFit="false"/>
      <protection locked="true" hidden="false"/>
    </xf>
    <xf numFmtId="164" fontId="7" fillId="3" borderId="8" xfId="0" applyFont="true" applyBorder="true" applyAlignment="true" applyProtection="false">
      <alignment horizontal="general" vertical="top" textRotation="0" wrapText="true" indent="0" shrinkToFit="false"/>
      <protection locked="true" hidden="false"/>
    </xf>
    <xf numFmtId="164" fontId="4" fillId="3" borderId="9" xfId="0" applyFont="true" applyBorder="true" applyAlignment="true" applyProtection="false">
      <alignment horizontal="center" vertical="top" textRotation="0" wrapText="true" indent="0" shrinkToFit="false"/>
      <protection locked="true" hidden="false"/>
    </xf>
    <xf numFmtId="164" fontId="4" fillId="3" borderId="36" xfId="0" applyFont="true" applyBorder="true" applyAlignment="true" applyProtection="false">
      <alignment horizontal="general" vertical="center" textRotation="0" wrapText="true" indent="0" shrinkToFit="false"/>
      <protection locked="true" hidden="false"/>
    </xf>
    <xf numFmtId="164" fontId="10" fillId="0" borderId="47" xfId="20" applyFont="true" applyBorder="true" applyAlignment="true" applyProtection="true">
      <alignment horizontal="general" vertical="top" textRotation="0" wrapText="tru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20" fillId="0" borderId="29" xfId="0" applyFont="true" applyBorder="true" applyAlignment="true" applyProtection="false">
      <alignment horizontal="general" vertical="top" textRotation="0" wrapText="true" indent="0" shrinkToFit="false"/>
      <protection locked="true" hidden="false"/>
    </xf>
    <xf numFmtId="164" fontId="9" fillId="0" borderId="48" xfId="20" applyFont="false" applyBorder="true" applyAlignment="true" applyProtection="true">
      <alignment horizontal="general" vertical="bottom" textRotation="0" wrapText="false" indent="0" shrinkToFit="false"/>
      <protection locked="true" hidden="false"/>
    </xf>
    <xf numFmtId="164" fontId="9" fillId="0" borderId="34" xfId="20" applyFont="true" applyBorder="true" applyAlignment="true" applyProtection="true">
      <alignment horizontal="general" vertical="top" textRotation="0" wrapText="false" indent="0" shrinkToFit="false"/>
      <protection locked="true" hidden="false"/>
    </xf>
    <xf numFmtId="164" fontId="10" fillId="0" borderId="38" xfId="20" applyFont="true" applyBorder="true" applyAlignment="true" applyProtection="true">
      <alignment horizontal="left" vertical="top" textRotation="0" wrapText="true" indent="0" shrinkToFit="false"/>
      <protection locked="true" hidden="false"/>
    </xf>
    <xf numFmtId="164" fontId="10" fillId="0" borderId="35" xfId="20" applyFont="true" applyBorder="true" applyAlignment="true" applyProtection="true">
      <alignment horizontal="general" vertical="top" textRotation="0" wrapText="true" indent="0" shrinkToFit="false"/>
      <protection locked="true" hidden="false"/>
    </xf>
    <xf numFmtId="164" fontId="4" fillId="0" borderId="35" xfId="0" applyFont="true" applyBorder="true" applyAlignment="false" applyProtection="false">
      <alignment horizontal="general" vertical="bottom" textRotation="0" wrapText="false" indent="0" shrinkToFit="false"/>
      <protection locked="true" hidden="false"/>
    </xf>
    <xf numFmtId="164" fontId="4" fillId="0" borderId="20" xfId="0" applyFont="true" applyBorder="true" applyAlignment="true" applyProtection="false">
      <alignment horizontal="left" vertical="top" textRotation="0" wrapText="true" indent="0" shrinkToFit="false"/>
      <protection locked="true" hidden="false"/>
    </xf>
    <xf numFmtId="169" fontId="4" fillId="3" borderId="44" xfId="0" applyFont="true" applyBorder="true" applyAlignment="true" applyProtection="false">
      <alignment horizontal="general" vertical="top" textRotation="0" wrapText="true" indent="0" shrinkToFit="false"/>
      <protection locked="true" hidden="false"/>
    </xf>
    <xf numFmtId="164" fontId="9" fillId="0" borderId="9" xfId="20" applyFont="true" applyBorder="true" applyAlignment="true" applyProtection="true">
      <alignment horizontal="general" vertical="top" textRotation="0" wrapText="false" indent="0" shrinkToFit="false"/>
      <protection locked="true" hidden="false"/>
    </xf>
    <xf numFmtId="164" fontId="4" fillId="3" borderId="1" xfId="0" applyFont="true" applyBorder="true" applyAlignment="true" applyProtection="false">
      <alignment horizontal="center" vertical="top" textRotation="0" wrapText="false" indent="0" shrinkToFit="false"/>
      <protection locked="true" hidden="false"/>
    </xf>
    <xf numFmtId="164" fontId="4" fillId="3" borderId="1" xfId="0" applyFont="true" applyBorder="true" applyAlignment="true" applyProtection="false">
      <alignment horizontal="center" vertical="top" textRotation="0" wrapText="true" indent="0" shrinkToFit="false"/>
      <protection locked="true" hidden="false"/>
    </xf>
    <xf numFmtId="165" fontId="9" fillId="0" borderId="36" xfId="15" applyFont="true" applyBorder="true" applyAlignment="true" applyProtection="true">
      <alignment horizontal="general" vertical="top" textRotation="0" wrapText="true" indent="0" shrinkToFit="false"/>
      <protection locked="true" hidden="false"/>
    </xf>
    <xf numFmtId="164" fontId="9" fillId="0" borderId="36" xfId="20" applyFont="false" applyBorder="true" applyAlignment="true" applyProtection="true">
      <alignment horizontal="general" vertical="bottom" textRotation="0" wrapText="false" indent="0" shrinkToFit="false"/>
      <protection locked="true" hidden="false"/>
    </xf>
    <xf numFmtId="164" fontId="4" fillId="0" borderId="9" xfId="0" applyFont="true" applyBorder="true" applyAlignment="true" applyProtection="false">
      <alignment horizontal="general" vertical="top" textRotation="0" wrapText="false" indent="0" shrinkToFit="false"/>
      <protection locked="true" hidden="false"/>
    </xf>
    <xf numFmtId="164" fontId="4" fillId="0" borderId="20"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center"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false" indent="0" shrinkToFit="false"/>
      <protection locked="true" hidden="false"/>
    </xf>
    <xf numFmtId="169" fontId="4" fillId="0" borderId="44" xfId="0" applyFont="true" applyBorder="true" applyAlignment="true" applyProtection="false">
      <alignment horizontal="general" vertical="top" textRotation="0" wrapText="true" indent="0" shrinkToFit="false"/>
      <protection locked="true" hidden="false"/>
    </xf>
    <xf numFmtId="164" fontId="20" fillId="0" borderId="13" xfId="0" applyFont="true" applyBorder="true" applyAlignment="true" applyProtection="false">
      <alignment horizontal="general" vertical="top" textRotation="0" wrapText="true" indent="0" shrinkToFit="false"/>
      <protection locked="true" hidden="false"/>
    </xf>
    <xf numFmtId="164" fontId="20" fillId="0" borderId="30" xfId="0" applyFont="true" applyBorder="tru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center" vertical="center" textRotation="0" wrapText="true" indent="0" shrinkToFit="false"/>
      <protection locked="true" hidden="false"/>
    </xf>
    <xf numFmtId="167" fontId="7" fillId="0" borderId="8" xfId="0" applyFont="true" applyBorder="true" applyAlignment="true" applyProtection="false">
      <alignment horizontal="left" vertical="top" textRotation="0" wrapText="true" indent="0" shrinkToFit="false"/>
      <protection locked="true" hidden="false"/>
    </xf>
    <xf numFmtId="164" fontId="4" fillId="0" borderId="12" xfId="0" applyFont="true" applyBorder="true" applyAlignment="true" applyProtection="false">
      <alignment horizontal="left" vertical="top" textRotation="0" wrapText="true" indent="0" shrinkToFit="false"/>
      <protection locked="true" hidden="false"/>
    </xf>
    <xf numFmtId="168" fontId="4" fillId="3" borderId="2" xfId="0" applyFont="true" applyBorder="true" applyAlignment="true" applyProtection="false">
      <alignment horizontal="center" vertical="center" textRotation="90" wrapText="fals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4" fillId="0" borderId="3" xfId="0" applyFont="true" applyBorder="tru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9E2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5"/>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496"/>
      <rgbColor rgb="FF1F282D"/>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gif"/><Relationship Id="rId2" Type="http://schemas.openxmlformats.org/officeDocument/2006/relationships/image" Target="../media/image2.gif"/><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9" Type="http://schemas.openxmlformats.org/officeDocument/2006/relationships/image" Target="../media/image9.png"/><Relationship Id="rId10" Type="http://schemas.openxmlformats.org/officeDocument/2006/relationships/image" Target="../media/image10.png"/><Relationship Id="rId11" Type="http://schemas.openxmlformats.org/officeDocument/2006/relationships/image" Target="../media/image11.png"/><Relationship Id="rId12" Type="http://schemas.openxmlformats.org/officeDocument/2006/relationships/image" Target="../media/image12.png"/><Relationship Id="rId13" Type="http://schemas.openxmlformats.org/officeDocument/2006/relationships/image" Target="../media/image13.png"/><Relationship Id="rId14" Type="http://schemas.openxmlformats.org/officeDocument/2006/relationships/image" Target="../media/image14.png"/><Relationship Id="rId15" Type="http://schemas.openxmlformats.org/officeDocument/2006/relationships/image" Target="../media/image15.png"/><Relationship Id="rId16" Type="http://schemas.openxmlformats.org/officeDocument/2006/relationships/image" Target="../media/image16.png"/><Relationship Id="rId17" Type="http://schemas.openxmlformats.org/officeDocument/2006/relationships/image" Target="../media/image17.png"/><Relationship Id="rId18" Type="http://schemas.openxmlformats.org/officeDocument/2006/relationships/image" Target="../media/image18.png"/><Relationship Id="rId19" Type="http://schemas.openxmlformats.org/officeDocument/2006/relationships/image" Target="../media/image19.png"/><Relationship Id="rId20" Type="http://schemas.openxmlformats.org/officeDocument/2006/relationships/image" Target="../media/image20.png"/><Relationship Id="rId21" Type="http://schemas.openxmlformats.org/officeDocument/2006/relationships/image" Target="../media/image21.png"/><Relationship Id="rId22" Type="http://schemas.openxmlformats.org/officeDocument/2006/relationships/image" Target="../media/image22.png"/><Relationship Id="rId23" Type="http://schemas.openxmlformats.org/officeDocument/2006/relationships/image" Target="../media/image23.png"/><Relationship Id="rId24" Type="http://schemas.openxmlformats.org/officeDocument/2006/relationships/image" Target="../media/image24.png"/><Relationship Id="rId25" Type="http://schemas.openxmlformats.org/officeDocument/2006/relationships/image" Target="../media/image25.png"/><Relationship Id="rId26" Type="http://schemas.openxmlformats.org/officeDocument/2006/relationships/image" Target="../media/image26.png"/><Relationship Id="rId27" Type="http://schemas.openxmlformats.org/officeDocument/2006/relationships/image" Target="../media/image27.png"/><Relationship Id="rId28" Type="http://schemas.openxmlformats.org/officeDocument/2006/relationships/image" Target="../media/image28.png"/><Relationship Id="rId29" Type="http://schemas.openxmlformats.org/officeDocument/2006/relationships/image" Target="../media/image29.png"/><Relationship Id="rId30" Type="http://schemas.openxmlformats.org/officeDocument/2006/relationships/image" Target="../media/image30.png"/><Relationship Id="rId31" Type="http://schemas.openxmlformats.org/officeDocument/2006/relationships/image" Target="../media/image31.png"/><Relationship Id="rId32" Type="http://schemas.openxmlformats.org/officeDocument/2006/relationships/image" Target="../media/image32.png"/><Relationship Id="rId33" Type="http://schemas.openxmlformats.org/officeDocument/2006/relationships/image" Target="../media/image33.png"/><Relationship Id="rId34" Type="http://schemas.openxmlformats.org/officeDocument/2006/relationships/image" Target="../media/image34.png"/><Relationship Id="rId35" Type="http://schemas.openxmlformats.org/officeDocument/2006/relationships/image" Target="../media/image35.png"/><Relationship Id="rId36" Type="http://schemas.openxmlformats.org/officeDocument/2006/relationships/image" Target="../media/image36.png"/><Relationship Id="rId37" Type="http://schemas.openxmlformats.org/officeDocument/2006/relationships/image" Target="../media/image37.png"/><Relationship Id="rId38" Type="http://schemas.openxmlformats.org/officeDocument/2006/relationships/image" Target="../media/image38.png"/><Relationship Id="rId39" Type="http://schemas.openxmlformats.org/officeDocument/2006/relationships/image" Target="../media/image39.png"/><Relationship Id="rId40" Type="http://schemas.openxmlformats.org/officeDocument/2006/relationships/image" Target="../media/image40.png"/><Relationship Id="rId41" Type="http://schemas.openxmlformats.org/officeDocument/2006/relationships/image" Target="../media/image41.png"/><Relationship Id="rId42" Type="http://schemas.openxmlformats.org/officeDocument/2006/relationships/image" Target="../media/image42.png"/><Relationship Id="rId43" Type="http://schemas.openxmlformats.org/officeDocument/2006/relationships/image" Target="../media/image43.png"/><Relationship Id="rId44" Type="http://schemas.openxmlformats.org/officeDocument/2006/relationships/image" Target="../media/image44.png"/><Relationship Id="rId45" Type="http://schemas.openxmlformats.org/officeDocument/2006/relationships/image" Target="../media/image45.png"/><Relationship Id="rId46" Type="http://schemas.openxmlformats.org/officeDocument/2006/relationships/image" Target="../media/image46.png"/><Relationship Id="rId47" Type="http://schemas.openxmlformats.org/officeDocument/2006/relationships/image" Target="../media/image47.png"/><Relationship Id="rId48" Type="http://schemas.openxmlformats.org/officeDocument/2006/relationships/image" Target="../media/image48.png"/><Relationship Id="rId49" Type="http://schemas.openxmlformats.org/officeDocument/2006/relationships/image" Target="../media/image49.png"/><Relationship Id="rId50" Type="http://schemas.openxmlformats.org/officeDocument/2006/relationships/image" Target="../media/image50.png"/><Relationship Id="rId51" Type="http://schemas.openxmlformats.org/officeDocument/2006/relationships/image" Target="../media/image51.png"/><Relationship Id="rId52" Type="http://schemas.openxmlformats.org/officeDocument/2006/relationships/image" Target="../media/image52.png"/><Relationship Id="rId53" Type="http://schemas.openxmlformats.org/officeDocument/2006/relationships/image" Target="../media/image53.png"/><Relationship Id="rId54" Type="http://schemas.openxmlformats.org/officeDocument/2006/relationships/image" Target="../media/image5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25</xdr:col>
      <xdr:colOff>0</xdr:colOff>
      <xdr:row>86</xdr:row>
      <xdr:rowOff>0</xdr:rowOff>
    </xdr:from>
    <xdr:to>
      <xdr:col>25</xdr:col>
      <xdr:colOff>0</xdr:colOff>
      <xdr:row>86</xdr:row>
      <xdr:rowOff>0</xdr:rowOff>
    </xdr:to>
    <xdr:pic>
      <xdr:nvPicPr>
        <xdr:cNvPr id="0" name="image1.gif" descr=""/>
        <xdr:cNvPicPr/>
      </xdr:nvPicPr>
      <xdr:blipFill>
        <a:blip r:embed="rId1"/>
        <a:stretch/>
      </xdr:blipFill>
      <xdr:spPr>
        <a:xfrm>
          <a:off x="45713520" y="73334880"/>
          <a:ext cx="0" cy="0"/>
        </a:xfrm>
        <a:prstGeom prst="rect">
          <a:avLst/>
        </a:prstGeom>
        <a:ln>
          <a:noFill/>
        </a:ln>
      </xdr:spPr>
    </xdr:pic>
    <xdr:clientData/>
  </xdr:twoCellAnchor>
  <xdr:twoCellAnchor editAs="twoCell">
    <xdr:from>
      <xdr:col>23</xdr:col>
      <xdr:colOff>0</xdr:colOff>
      <xdr:row>104</xdr:row>
      <xdr:rowOff>0</xdr:rowOff>
    </xdr:from>
    <xdr:to>
      <xdr:col>23</xdr:col>
      <xdr:colOff>0</xdr:colOff>
      <xdr:row>104</xdr:row>
      <xdr:rowOff>0</xdr:rowOff>
    </xdr:to>
    <xdr:pic>
      <xdr:nvPicPr>
        <xdr:cNvPr id="1" name="image1.gif" descr=""/>
        <xdr:cNvPicPr/>
      </xdr:nvPicPr>
      <xdr:blipFill>
        <a:blip r:embed="rId2"/>
        <a:stretch/>
      </xdr:blipFill>
      <xdr:spPr>
        <a:xfrm>
          <a:off x="40411800" y="932882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 name="image1.gif" descr=""/>
        <xdr:cNvPicPr/>
      </xdr:nvPicPr>
      <xdr:blipFill>
        <a:blip r:embed="rId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 name="Picture 2" descr=""/>
        <xdr:cNvPicPr/>
      </xdr:nvPicPr>
      <xdr:blipFill>
        <a:blip r:embed="rId4"/>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 name="Picture 3" descr=""/>
        <xdr:cNvPicPr/>
      </xdr:nvPicPr>
      <xdr:blipFill>
        <a:blip r:embed="rId5"/>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5" name="Picture 4" descr=""/>
        <xdr:cNvPicPr/>
      </xdr:nvPicPr>
      <xdr:blipFill>
        <a:blip r:embed="rId6"/>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6" name="Picture 5" descr=""/>
        <xdr:cNvPicPr/>
      </xdr:nvPicPr>
      <xdr:blipFill>
        <a:blip r:embed="rId7"/>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7" name="Picture 6" descr=""/>
        <xdr:cNvPicPr/>
      </xdr:nvPicPr>
      <xdr:blipFill>
        <a:blip r:embed="rId8"/>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8" name="Picture 7" descr=""/>
        <xdr:cNvPicPr/>
      </xdr:nvPicPr>
      <xdr:blipFill>
        <a:blip r:embed="rId9"/>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9" name="Picture 8" descr=""/>
        <xdr:cNvPicPr/>
      </xdr:nvPicPr>
      <xdr:blipFill>
        <a:blip r:embed="rId10"/>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0" name="Picture 9" descr=""/>
        <xdr:cNvPicPr/>
      </xdr:nvPicPr>
      <xdr:blipFill>
        <a:blip r:embed="rId11"/>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1" name="Picture 10" descr=""/>
        <xdr:cNvPicPr/>
      </xdr:nvPicPr>
      <xdr:blipFill>
        <a:blip r:embed="rId12"/>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2" name="Picture 11" descr=""/>
        <xdr:cNvPicPr/>
      </xdr:nvPicPr>
      <xdr:blipFill>
        <a:blip r:embed="rId1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3" name="Picture 12" descr=""/>
        <xdr:cNvPicPr/>
      </xdr:nvPicPr>
      <xdr:blipFill>
        <a:blip r:embed="rId14"/>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4" name="Picture 13" descr=""/>
        <xdr:cNvPicPr/>
      </xdr:nvPicPr>
      <xdr:blipFill>
        <a:blip r:embed="rId15"/>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5" name="Picture 14" descr=""/>
        <xdr:cNvPicPr/>
      </xdr:nvPicPr>
      <xdr:blipFill>
        <a:blip r:embed="rId16"/>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6" name="Picture 15" descr=""/>
        <xdr:cNvPicPr/>
      </xdr:nvPicPr>
      <xdr:blipFill>
        <a:blip r:embed="rId17"/>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7" name="Picture 16" descr=""/>
        <xdr:cNvPicPr/>
      </xdr:nvPicPr>
      <xdr:blipFill>
        <a:blip r:embed="rId18"/>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8" name="Picture 17" descr=""/>
        <xdr:cNvPicPr/>
      </xdr:nvPicPr>
      <xdr:blipFill>
        <a:blip r:embed="rId19"/>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19" name="Picture 18" descr=""/>
        <xdr:cNvPicPr/>
      </xdr:nvPicPr>
      <xdr:blipFill>
        <a:blip r:embed="rId20"/>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0" name="Picture 19" descr=""/>
        <xdr:cNvPicPr/>
      </xdr:nvPicPr>
      <xdr:blipFill>
        <a:blip r:embed="rId21"/>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1" name="Picture 20" descr=""/>
        <xdr:cNvPicPr/>
      </xdr:nvPicPr>
      <xdr:blipFill>
        <a:blip r:embed="rId22"/>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2" name="Picture 21" descr=""/>
        <xdr:cNvPicPr/>
      </xdr:nvPicPr>
      <xdr:blipFill>
        <a:blip r:embed="rId2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3" name="Picture 22" descr=""/>
        <xdr:cNvPicPr/>
      </xdr:nvPicPr>
      <xdr:blipFill>
        <a:blip r:embed="rId24"/>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4" name="Picture 23" descr=""/>
        <xdr:cNvPicPr/>
      </xdr:nvPicPr>
      <xdr:blipFill>
        <a:blip r:embed="rId25"/>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5" name="Picture 24" descr=""/>
        <xdr:cNvPicPr/>
      </xdr:nvPicPr>
      <xdr:blipFill>
        <a:blip r:embed="rId26"/>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6" name="Picture 25" descr=""/>
        <xdr:cNvPicPr/>
      </xdr:nvPicPr>
      <xdr:blipFill>
        <a:blip r:embed="rId27"/>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7" name="Picture 26" descr=""/>
        <xdr:cNvPicPr/>
      </xdr:nvPicPr>
      <xdr:blipFill>
        <a:blip r:embed="rId28"/>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8" name="Picture 27" descr=""/>
        <xdr:cNvPicPr/>
      </xdr:nvPicPr>
      <xdr:blipFill>
        <a:blip r:embed="rId29"/>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29" name="Picture 28" descr=""/>
        <xdr:cNvPicPr/>
      </xdr:nvPicPr>
      <xdr:blipFill>
        <a:blip r:embed="rId30"/>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0" name="Picture 29" descr=""/>
        <xdr:cNvPicPr/>
      </xdr:nvPicPr>
      <xdr:blipFill>
        <a:blip r:embed="rId31"/>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1" name="Picture 30" descr=""/>
        <xdr:cNvPicPr/>
      </xdr:nvPicPr>
      <xdr:blipFill>
        <a:blip r:embed="rId32"/>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2" name="Picture 31" descr=""/>
        <xdr:cNvPicPr/>
      </xdr:nvPicPr>
      <xdr:blipFill>
        <a:blip r:embed="rId3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3" name="Picture 32" descr=""/>
        <xdr:cNvPicPr/>
      </xdr:nvPicPr>
      <xdr:blipFill>
        <a:blip r:embed="rId34"/>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4" name="image1.gif" descr=""/>
        <xdr:cNvPicPr/>
      </xdr:nvPicPr>
      <xdr:blipFill>
        <a:blip r:embed="rId35"/>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5" name="Picture 2" descr=""/>
        <xdr:cNvPicPr/>
      </xdr:nvPicPr>
      <xdr:blipFill>
        <a:blip r:embed="rId36"/>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6" name="Picture 3" descr=""/>
        <xdr:cNvPicPr/>
      </xdr:nvPicPr>
      <xdr:blipFill>
        <a:blip r:embed="rId37"/>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7" name="Picture 4" descr=""/>
        <xdr:cNvPicPr/>
      </xdr:nvPicPr>
      <xdr:blipFill>
        <a:blip r:embed="rId38"/>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8" name="Picture 5" descr=""/>
        <xdr:cNvPicPr/>
      </xdr:nvPicPr>
      <xdr:blipFill>
        <a:blip r:embed="rId39"/>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9" name="Picture 6" descr=""/>
        <xdr:cNvPicPr/>
      </xdr:nvPicPr>
      <xdr:blipFill>
        <a:blip r:embed="rId40"/>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0" name="Picture 7" descr=""/>
        <xdr:cNvPicPr/>
      </xdr:nvPicPr>
      <xdr:blipFill>
        <a:blip r:embed="rId41"/>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1" name="Picture 8" descr=""/>
        <xdr:cNvPicPr/>
      </xdr:nvPicPr>
      <xdr:blipFill>
        <a:blip r:embed="rId42"/>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2" name="Picture 9" descr=""/>
        <xdr:cNvPicPr/>
      </xdr:nvPicPr>
      <xdr:blipFill>
        <a:blip r:embed="rId4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3" name="Picture 10" descr=""/>
        <xdr:cNvPicPr/>
      </xdr:nvPicPr>
      <xdr:blipFill>
        <a:blip r:embed="rId44"/>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4" name="Picture 11" descr=""/>
        <xdr:cNvPicPr/>
      </xdr:nvPicPr>
      <xdr:blipFill>
        <a:blip r:embed="rId45"/>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5" name="Picture 12" descr=""/>
        <xdr:cNvPicPr/>
      </xdr:nvPicPr>
      <xdr:blipFill>
        <a:blip r:embed="rId46"/>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6" name="Picture 13" descr=""/>
        <xdr:cNvPicPr/>
      </xdr:nvPicPr>
      <xdr:blipFill>
        <a:blip r:embed="rId47"/>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7" name="Picture 14" descr=""/>
        <xdr:cNvPicPr/>
      </xdr:nvPicPr>
      <xdr:blipFill>
        <a:blip r:embed="rId48"/>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8" name="Picture 15" descr=""/>
        <xdr:cNvPicPr/>
      </xdr:nvPicPr>
      <xdr:blipFill>
        <a:blip r:embed="rId49"/>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9" name="Picture 16" descr=""/>
        <xdr:cNvPicPr/>
      </xdr:nvPicPr>
      <xdr:blipFill>
        <a:blip r:embed="rId50"/>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50" name="Picture 17" descr=""/>
        <xdr:cNvPicPr/>
      </xdr:nvPicPr>
      <xdr:blipFill>
        <a:blip r:embed="rId51"/>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51" name="Picture 18" descr=""/>
        <xdr:cNvPicPr/>
      </xdr:nvPicPr>
      <xdr:blipFill>
        <a:blip r:embed="rId52"/>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52" name="Picture 19" descr=""/>
        <xdr:cNvPicPr/>
      </xdr:nvPicPr>
      <xdr:blipFill>
        <a:blip r:embed="rId53"/>
        <a:stretch/>
      </xdr:blipFill>
      <xdr:spPr>
        <a:xfrm>
          <a:off x="0" y="190440"/>
          <a:ext cx="0" cy="0"/>
        </a:xfrm>
        <a:prstGeom prst="rect">
          <a:avLst/>
        </a:prstGeom>
        <a:ln>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53" name="Picture 20" descr=""/>
        <xdr:cNvPicPr/>
      </xdr:nvPicPr>
      <xdr:blipFill>
        <a:blip r:embed="rId54"/>
        <a:stretch/>
      </xdr:blipFill>
      <xdr:spPr>
        <a:xfrm>
          <a:off x="0" y="190440"/>
          <a:ext cx="0" cy="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interreg-rohu.eu/wp-content/uploads/2022/07/ROHU-7-EN-final.pdf" TargetMode="External"/><Relationship Id="rId2" Type="http://schemas.openxmlformats.org/officeDocument/2006/relationships/hyperlink" Target="https://www.bmkik.hu/index.php?id=2889" TargetMode="External"/><Relationship Id="rId3" Type="http://schemas.openxmlformats.org/officeDocument/2006/relationships/hyperlink" Target="https://www.facebook.com/search/top?q=Societatea%20de%20Binefacere%20%22Don%20Orione%22%20Oradea" TargetMode="External"/><Relationship Id="rId4" Type="http://schemas.openxmlformats.org/officeDocument/2006/relationships/hyperlink" Target="http://www.oradea.donorioneromania.ro/societatea-de-binefacere-don-orione-finalizeaza-proiectul-provocari-comune-si-cooperare-pentru-gestionarea-patrimoniului-natural-transfrontalier/" TargetMode="External"/><Relationship Id="rId5" Type="http://schemas.openxmlformats.org/officeDocument/2006/relationships/hyperlink" Target="https://interreg-rohu.eu/wp-content/uploads/2022/07/ROHU-103-EN-final.pdf" TargetMode="External"/><Relationship Id="rId6" Type="http://schemas.openxmlformats.org/officeDocument/2006/relationships/hyperlink" Target="https://www.municipiulcarei.ro/conferinta-de-inchidere-rohu/" TargetMode="External"/><Relationship Id="rId7" Type="http://schemas.openxmlformats.org/officeDocument/2006/relationships/hyperlink" Target="https://nyirbike.hu/" TargetMode="External"/><Relationship Id="rId8" Type="http://schemas.openxmlformats.org/officeDocument/2006/relationships/hyperlink" Target="https://interreg-rohu.eu/wp-content/uploads/2022/07/ROHU-35-EN-final.pdf" TargetMode="External"/><Relationship Id="rId9" Type="http://schemas.openxmlformats.org/officeDocument/2006/relationships/hyperlink" Target="http://www.varad.org/uploads/ro-hu/Presentation_ROHU-35.pdf" TargetMode="External"/><Relationship Id="rId10" Type="http://schemas.openxmlformats.org/officeDocument/2006/relationships/hyperlink" Target="http://pepikert.hu/2018/06/25/rohu-35-interreg-palyazat-greening-footprint/" TargetMode="External"/><Relationship Id="rId11" Type="http://schemas.openxmlformats.org/officeDocument/2006/relationships/hyperlink" Target="https://interreg-rohu.eu/wp-content/uploads/2022/06/ROHU-14-EN.pdf" TargetMode="External"/><Relationship Id="rId12" Type="http://schemas.openxmlformats.org/officeDocument/2006/relationships/hyperlink" Target="https://www.dropia.eu/" TargetMode="External"/><Relationship Id="rId13" Type="http://schemas.openxmlformats.org/officeDocument/2006/relationships/hyperlink" Target="https://korosoknaturpark.hu/interreg-the-nature-corner/" TargetMode="External"/><Relationship Id="rId14" Type="http://schemas.openxmlformats.org/officeDocument/2006/relationships/hyperlink" Target="http://bekesrohu14.hu/" TargetMode="External"/><Relationship Id="rId15" Type="http://schemas.openxmlformats.org/officeDocument/2006/relationships/hyperlink" Target="https://www.facebook.com/dropia.eu/" TargetMode="External"/><Relationship Id="rId16" Type="http://schemas.openxmlformats.org/officeDocument/2006/relationships/hyperlink" Target="https://www.instagram.com/nature_corner_rohu14/" TargetMode="External"/><Relationship Id="rId17" Type="http://schemas.openxmlformats.org/officeDocument/2006/relationships/hyperlink" Target="https://interreg-rohu.eu/wp-content/uploads/2022/12/ROHU-115-EN.pdf" TargetMode="External"/><Relationship Id="rId18" Type="http://schemas.openxmlformats.org/officeDocument/2006/relationships/hyperlink" Target="https://rohubridges.eu/" TargetMode="External"/><Relationship Id="rId19" Type="http://schemas.openxmlformats.org/officeDocument/2006/relationships/hyperlink" Target="https://interreg-rohu.eu/wp-content/uploads/2021/12/ROHU-115-Background-study-LB-RO-Salacea.pdf" TargetMode="External"/><Relationship Id="rId20" Type="http://schemas.openxmlformats.org/officeDocument/2006/relationships/hyperlink" Target="https://interreg-rohu.eu/en/nature-conservation-volunteer-camp-rohu-115/" TargetMode="External"/><Relationship Id="rId21" Type="http://schemas.openxmlformats.org/officeDocument/2006/relationships/hyperlink" Target="http://www.hortobagy.hu/wp-content/uploads/2018/11/2018.07.05_jkv.pdf" TargetMode="External"/><Relationship Id="rId22" Type="http://schemas.openxmlformats.org/officeDocument/2006/relationships/hyperlink" Target="https://interreg-rohu.eu/wp-content/uploads/2021/07/ROHU-68-EN.pdf" TargetMode="External"/><Relationship Id="rId23" Type="http://schemas.openxmlformats.org/officeDocument/2006/relationships/hyperlink" Target="https://lugaskomadi.eu/" TargetMode="External"/><Relationship Id="rId24" Type="http://schemas.openxmlformats.org/officeDocument/2006/relationships/hyperlink" Target="https://www.facebook.com/rohu68" TargetMode="External"/><Relationship Id="rId25" Type="http://schemas.openxmlformats.org/officeDocument/2006/relationships/hyperlink" Target="https://crisulrepede-sebeskoros.eu/en/" TargetMode="External"/><Relationship Id="rId26" Type="http://schemas.openxmlformats.org/officeDocument/2006/relationships/hyperlink" Target="https://www.facebook.com/rohu68" TargetMode="External"/><Relationship Id="rId27" Type="http://schemas.openxmlformats.org/officeDocument/2006/relationships/hyperlink" Target="https://interreg-rohu.eu/wp-content/uploads/2023/02/ROHU-79-EN-final.pdf" TargetMode="External"/><Relationship Id="rId28" Type="http://schemas.openxmlformats.org/officeDocument/2006/relationships/hyperlink" Target="https://www.facebook.com/InterregRomaniaHungary/posts/836593436536377" TargetMode="External"/><Relationship Id="rId29" Type="http://schemas.openxmlformats.org/officeDocument/2006/relationships/hyperlink" Target="https://tur-info.ro/" TargetMode="External"/><Relationship Id="rId30" Type="http://schemas.openxmlformats.org/officeDocument/2006/relationships/hyperlink" Target="https://www.hnp.hu/hu/szervezeti-egyseg/igazgatosag/palyazatok/1104/rohu-turriver" TargetMode="External"/><Relationship Id="rId31" Type="http://schemas.openxmlformats.org/officeDocument/2006/relationships/hyperlink" Target="https://www.facebook.com/pages/category/Nature-Preserve/Tur-River-ROHU-79-720152224775844/" TargetMode="External"/><Relationship Id="rId32" Type="http://schemas.openxmlformats.org/officeDocument/2006/relationships/hyperlink" Target="https://interreg-rohu.eu/wp-content/uploads/2023/02/ROHU-62-EN-final.pdf" TargetMode="External"/><Relationship Id="rId33" Type="http://schemas.openxmlformats.org/officeDocument/2006/relationships/hyperlink" Target="http://www.odoreu.ro/proiect-rohu62-jointgreencorr/" TargetMode="External"/><Relationship Id="rId34" Type="http://schemas.openxmlformats.org/officeDocument/2006/relationships/hyperlink" Target="https://www.youtube.com/watch?v=NL7cHNWRhJw,%20%20and%20at:%20https://youtu.be/w51byLurP9w%20or%20https://www.youtube.com/watch?v=fuaH_9MWGog;.%20It%20was%20also%20created%20a%20website%20available%20at%20http://www.odoreu.ro/proiect-rohu62-jointgreencorr" TargetMode="External"/><Relationship Id="rId35" Type="http://schemas.openxmlformats.org/officeDocument/2006/relationships/hyperlink" Target="http://www.odoreu.ro/proiect-rohu62-jointgreencorr/" TargetMode="External"/><Relationship Id="rId36" Type="http://schemas.openxmlformats.org/officeDocument/2006/relationships/hyperlink" Target="https://interreg-rohu.eu/wp-content/uploads/2022/08/ROHU-29-EN-final.pdf" TargetMode="External"/><Relationship Id="rId37" Type="http://schemas.openxmlformats.org/officeDocument/2006/relationships/hyperlink" Target="https://aquares.ro/" TargetMode="External"/><Relationship Id="rId38" Type="http://schemas.openxmlformats.org/officeDocument/2006/relationships/hyperlink" Target="https://interreg-rohu.eu/wp-content/uploads/2023/02/ROHU-126-EN.pdf" TargetMode="External"/><Relationship Id="rId39" Type="http://schemas.openxmlformats.org/officeDocument/2006/relationships/hyperlink" Target="http://www.korosszegapati.hu/2018/10/01/rohu126-pronature-hataron-atnyulo-palyazat/" TargetMode="External"/><Relationship Id="rId40" Type="http://schemas.openxmlformats.org/officeDocument/2006/relationships/hyperlink" Target="https://www.facebook.com/ConsiliulJudeteanBihor/photos/a.432477593486021/2226624917404604/?type=3&amp;theater" TargetMode="External"/><Relationship Id="rId41" Type="http://schemas.openxmlformats.org/officeDocument/2006/relationships/hyperlink" Target="https://www.youtube.com/watch?v=HUwSDfHlkQo" TargetMode="External"/><Relationship Id="rId42" Type="http://schemas.openxmlformats.org/officeDocument/2006/relationships/hyperlink" Target="https://www.facebook.com/ProNature-Rohu126-318436608922063/" TargetMode="External"/><Relationship Id="rId43" Type="http://schemas.openxmlformats.org/officeDocument/2006/relationships/hyperlink" Target="https://www.facebook.com/pg/ProNature-Rohu126-318436608922063/posts/" TargetMode="External"/><Relationship Id="rId44" Type="http://schemas.openxmlformats.org/officeDocument/2006/relationships/hyperlink" Target="https://interreg-rohu.eu/wp-content/uploads/2022/07/ROHU-53-EN.pdf" TargetMode="External"/><Relationship Id="rId45" Type="http://schemas.openxmlformats.org/officeDocument/2006/relationships/hyperlink" Target="https://sanmartin.ro/fonduri-europene/123-conservation-and-protection-of-the-cross-border-natural-heritage-of-bihor-hajdu-bihar-counties/100-invita&#539;ie-conferin&#539;a-ro-hu-53.html" TargetMode="External"/><Relationship Id="rId46" Type="http://schemas.openxmlformats.org/officeDocument/2006/relationships/hyperlink" Target="https://agentianewsbihor.ro/2019/03/14/dezvoltarea-infrastructurii-turistice-in-sanmartin-in-cadrul-unui-proiect-transfrontalier/" TargetMode="External"/><Relationship Id="rId47" Type="http://schemas.openxmlformats.org/officeDocument/2006/relationships/hyperlink" Target="https://interreg-rohu.eu/wp-content/uploads/2022/07/FISA-ROHU-445_EN.pdf" TargetMode="External"/><Relationship Id="rId48" Type="http://schemas.openxmlformats.org/officeDocument/2006/relationships/hyperlink" Target="https://interreg-rohu.eu/wp-content/uploads/2022/07/FISA-ROHU-445_EN.pdf" TargetMode="External"/><Relationship Id="rId49" Type="http://schemas.openxmlformats.org/officeDocument/2006/relationships/hyperlink" Target="http://www.cbcincubator.hu/" TargetMode="External"/><Relationship Id="rId50" Type="http://schemas.openxmlformats.org/officeDocument/2006/relationships/hyperlink" Target="https://interreg-rohu.eu/wp-content/uploads/2021/03/FISA-ROHU-446_EN_dec-20.pdf" TargetMode="External"/><Relationship Id="rId51" Type="http://schemas.openxmlformats.org/officeDocument/2006/relationships/hyperlink" Target="https://interreg-rohu.eu/wp-content/uploads/2022/07/FISA-ROHU-446-EN.pdf" TargetMode="External"/><Relationship Id="rId52" Type="http://schemas.openxmlformats.org/officeDocument/2006/relationships/hyperlink" Target="https://www.educultcentre.hu/ro" TargetMode="External"/><Relationship Id="rId53" Type="http://schemas.openxmlformats.org/officeDocument/2006/relationships/hyperlink" Target="https://interreg-rohu.eu/wp-content/uploads/2022/08/ROHU-456-EN.pdf" TargetMode="External"/><Relationship Id="rId54" Type="http://schemas.openxmlformats.org/officeDocument/2006/relationships/hyperlink" Target="https://interreg-rohu.eu/wp-content/uploads/2022/08/ROHU-456-EN.pdf" TargetMode="External"/><Relationship Id="rId55" Type="http://schemas.openxmlformats.org/officeDocument/2006/relationships/hyperlink" Target="https://www.cjsm.ro/easing-access-to-systemic-discovery-of-our-origins-and-resources-easydoor/" TargetMode="External"/><Relationship Id="rId56" Type="http://schemas.openxmlformats.org/officeDocument/2006/relationships/hyperlink" Target="https://kolcseytv.hu/rohu456/" TargetMode="External"/><Relationship Id="rId57" Type="http://schemas.openxmlformats.org/officeDocument/2006/relationships/hyperlink" Target="https://www.muzeusm.ro/proiecteeuropene/proiecte-europene-actuale/" TargetMode="External"/><Relationship Id="rId58" Type="http://schemas.openxmlformats.org/officeDocument/2006/relationships/hyperlink" Target="https://www.szszbmo.hu/easydoor-rohu456" TargetMode="External"/><Relationship Id="rId59" Type="http://schemas.openxmlformats.org/officeDocument/2006/relationships/hyperlink" Target="http://szszbmfu.hu/Projekt/ROHU456/36" TargetMode="External"/><Relationship Id="rId60" Type="http://schemas.openxmlformats.org/officeDocument/2006/relationships/hyperlink" Target="https://interreg-rohu.eu/wp-content/uploads/2022/07/ROHU-208-EN.pdf" TargetMode="External"/><Relationship Id="rId61" Type="http://schemas.openxmlformats.org/officeDocument/2006/relationships/hyperlink" Target="https://specialarad.ro/compania-de-apa-arad-a-semnat-un-acord-cu-compania-omonima-din-szeged-pentru-un-proiect-pe-fonduri-europene/" TargetMode="External"/><Relationship Id="rId62" Type="http://schemas.openxmlformats.org/officeDocument/2006/relationships/hyperlink" Target="http://www.caarad.ro/uploads/files/Investitii/Programul%20Interreg%20V-A%20ptr%20site.pdf" TargetMode="External"/><Relationship Id="rId63" Type="http://schemas.openxmlformats.org/officeDocument/2006/relationships/hyperlink" Target="http://www.aradreporter.ro/compania-de-apa-arad-a-mai-castigat-un-proiect-pe-programul-interreg-ro-hu/" TargetMode="External"/><Relationship Id="rId64" Type="http://schemas.openxmlformats.org/officeDocument/2006/relationships/hyperlink" Target="https://szegedivizmu.hu/projektosszefoglalo_bemutato/" TargetMode="External"/><Relationship Id="rId65" Type="http://schemas.openxmlformats.org/officeDocument/2006/relationships/hyperlink" Target="https://interreg-rohu.eu/wp-content/uploads/2022/03/ROHU-224-EN.pdf" TargetMode="External"/><Relationship Id="rId66" Type="http://schemas.openxmlformats.org/officeDocument/2006/relationships/hyperlink" Target="https://www.keep.eu/project/23938/development-of-the-internal-water-system-of-common-interest-on-the-mure&#351;el-channel-ier-connecting-channel-and-ier-channel" TargetMode="External"/><Relationship Id="rId67" Type="http://schemas.openxmlformats.org/officeDocument/2006/relationships/hyperlink" Target="http://www.ativizig.hu/projektek/rohu/ROHU_224" TargetMode="External"/><Relationship Id="rId68" Type="http://schemas.openxmlformats.org/officeDocument/2006/relationships/hyperlink" Target="https://www.aradon.ro/aradon-stirile-judetului-arad/aproape-doua-milioane-de-euro-pentru-muresel-si-ier-585061/" TargetMode="External"/><Relationship Id="rId69" Type="http://schemas.openxmlformats.org/officeDocument/2006/relationships/hyperlink" Target="https://interreg-rohu.eu/wp-content/uploads/2022/03/ROHU-224-EN.pdf" TargetMode="External"/><Relationship Id="rId70" Type="http://schemas.openxmlformats.org/officeDocument/2006/relationships/hyperlink" Target="https://socodor.ro/wp-content/uploads/2019/09/Comunicat-presa-deschidere-proiect-ROHU128.pdf" TargetMode="External"/><Relationship Id="rId71" Type="http://schemas.openxmlformats.org/officeDocument/2006/relationships/hyperlink" Target="https://www.youtube.com/watch?v=YqyeWvfFTzE" TargetMode="External"/><Relationship Id="rId72" Type="http://schemas.openxmlformats.org/officeDocument/2006/relationships/hyperlink" Target="https://www.keep.eu/project/23890/eco-trans-system-eco-frendly-cross-border-transport-in-socodor-ketegyhaza-area" TargetMode="External"/><Relationship Id="rId73" Type="http://schemas.openxmlformats.org/officeDocument/2006/relationships/hyperlink" Target="https://www.aradon.ro/aradon-stirile-judetului-arad/piste-de-biciclete-la-socodor-1083750/" TargetMode="External"/><Relationship Id="rId74" Type="http://schemas.openxmlformats.org/officeDocument/2006/relationships/hyperlink" Target="https://www.aradon.ro/aradon-stirile-judetului-arad/14-milioane-euro-investite-in-transportul-din-zona-socodor-ketegyhaza-25529/" TargetMode="External"/><Relationship Id="rId75" Type="http://schemas.openxmlformats.org/officeDocument/2006/relationships/hyperlink" Target="https://interreg-rohu.eu/wp-content/uploads/2022/04/ROHU-140-EN.pdf" TargetMode="External"/><Relationship Id="rId76" Type="http://schemas.openxmlformats.org/officeDocument/2006/relationships/hyperlink" Target="https://interreg-rohu.eu/wp-content/uploads/2022/09/ROHU-422-EN.pdf" TargetMode="External"/><Relationship Id="rId77" Type="http://schemas.openxmlformats.org/officeDocument/2006/relationships/hyperlink" Target="http://greentransport.net/index.php/hu/" TargetMode="External"/><Relationship Id="rId78" Type="http://schemas.openxmlformats.org/officeDocument/2006/relationships/hyperlink" Target="https://jimbolia.ro/primaria/a-p-l-i-e-r-p-r-i/proiecte-europene/" TargetMode="External"/><Relationship Id="rId79" Type="http://schemas.openxmlformats.org/officeDocument/2006/relationships/hyperlink" Target="https://interreg-rohu.eu/wp-content/uploads/2021/04/ROHU-390-EN.pdf" TargetMode="External"/><Relationship Id="rId80" Type="http://schemas.openxmlformats.org/officeDocument/2006/relationships/hyperlink" Target="http://www.trans-border.eu/" TargetMode="External"/><Relationship Id="rId81" Type="http://schemas.openxmlformats.org/officeDocument/2006/relationships/hyperlink" Target="https://interreg-rohu.eu/wp-content/uploads/2022/08/ROHU-444_EN.pdf" TargetMode="External"/><Relationship Id="rId82" Type="http://schemas.openxmlformats.org/officeDocument/2006/relationships/hyperlink" Target="https://interreg-rohu.eu/wp-content/uploads/2022/08/ROHU-444_EN.pdf" TargetMode="External"/><Relationship Id="rId83" Type="http://schemas.openxmlformats.org/officeDocument/2006/relationships/hyperlink" Target="https://interreg-rohu.eu/wp-content/uploads/2021/04/ROHU-382-EN.pdf" TargetMode="External"/><Relationship Id="rId84" Type="http://schemas.openxmlformats.org/officeDocument/2006/relationships/hyperlink" Target="https://www.youtube.com/channel/UCmDqGC30wJzJX-I-54ftKGw/featured" TargetMode="External"/><Relationship Id="rId85" Type="http://schemas.openxmlformats.org/officeDocument/2006/relationships/hyperlink" Target="https://www.facebook.com/YES-Youth-Entrepreneurship-Support-104697264207901/" TargetMode="External"/><Relationship Id="rId86" Type="http://schemas.openxmlformats.org/officeDocument/2006/relationships/hyperlink" Target="https://interreg-rohu.eu/wp-content/uploads/2020/03/ROHU382_YES_baseline_report_230819_final.pdf" TargetMode="External"/><Relationship Id="rId87" Type="http://schemas.openxmlformats.org/officeDocument/2006/relationships/hyperlink" Target="https://yesbiz.eu/ro/" TargetMode="External"/><Relationship Id="rId88" Type="http://schemas.openxmlformats.org/officeDocument/2006/relationships/hyperlink" Target="https://interreg-rohu.eu/wp-content/uploads/2020/03/ROHU382_YES_strategy_final.pdf" TargetMode="External"/><Relationship Id="rId89" Type="http://schemas.openxmlformats.org/officeDocument/2006/relationships/hyperlink" Target="https://interreg-rohu.eu/wp-content/uploads/2021/07/ROHU-399-EN.pdf" TargetMode="External"/><Relationship Id="rId90" Type="http://schemas.openxmlformats.org/officeDocument/2006/relationships/hyperlink" Target="https://greenseed.ro/?page_id=20" TargetMode="External"/><Relationship Id="rId91" Type="http://schemas.openxmlformats.org/officeDocument/2006/relationships/hyperlink" Target="https://greenseed.ro/" TargetMode="External"/><Relationship Id="rId92" Type="http://schemas.openxmlformats.org/officeDocument/2006/relationships/hyperlink" Target="https://www.szo-ter.hu/green-seed.html" TargetMode="External"/><Relationship Id="rId93" Type="http://schemas.openxmlformats.org/officeDocument/2006/relationships/hyperlink" Target="https://greenseed.ro/wp-content/uploads/2020/05/Guide-EN.pdf" TargetMode="External"/><Relationship Id="rId94" Type="http://schemas.openxmlformats.org/officeDocument/2006/relationships/hyperlink" Target="https://interreg-rohu.eu/wp-content/uploads/2022/03/ROHU-348-EN.pdf" TargetMode="External"/><Relationship Id="rId95" Type="http://schemas.openxmlformats.org/officeDocument/2006/relationships/hyperlink" Target="https://interreg-rohu.eu/wp-content/uploads/2020/03/ROHU348_Training_material_in-Ro-language.pdf" TargetMode="External"/><Relationship Id="rId96" Type="http://schemas.openxmlformats.org/officeDocument/2006/relationships/hyperlink" Target="https://interreg-rohu.eu/wp-content/uploads/2020/03/ROHU348_.-Training_material_in-HU-language.pdf" TargetMode="External"/><Relationship Id="rId97" Type="http://schemas.openxmlformats.org/officeDocument/2006/relationships/hyperlink" Target="https://interreg-rohu.eu/wp-content/uploads/2023/01/ROHU-331-EN.pdf" TargetMode="External"/><Relationship Id="rId98" Type="http://schemas.openxmlformats.org/officeDocument/2006/relationships/hyperlink" Target="https://www.anofm.ro/index.html?agentie=Bihor&amp;categ=1&amp;subcateg=9&amp;page=0&amp;idpostare=19910" TargetMode="External"/><Relationship Id="rId99" Type="http://schemas.openxmlformats.org/officeDocument/2006/relationships/hyperlink" Target="http://bekes.munka.hu/engine.aspx?page=Bekes_interreg" TargetMode="External"/><Relationship Id="rId100" Type="http://schemas.openxmlformats.org/officeDocument/2006/relationships/hyperlink" Target="https://www.oradea.donorioneromania.ro/societatea-de-binefacere-don-orione-oradea-va-beneficia-de-fonduri-europene-pentru-implementarea-proiectului-rohu331-career-retea-transfrontaliera-pentru-sustinerea-dezvoltarii-ca/" TargetMode="External"/><Relationship Id="rId101" Type="http://schemas.openxmlformats.org/officeDocument/2006/relationships/hyperlink" Target="http://www.oradea.donorioneromania.ro/proiect-rohu331cross-border-network-to-support-the-professional-career-development-in-the-border-region/" TargetMode="External"/><Relationship Id="rId102" Type="http://schemas.openxmlformats.org/officeDocument/2006/relationships/hyperlink" Target="https://www.bmkik.hu/index.php?id=2557" TargetMode="External"/><Relationship Id="rId103" Type="http://schemas.openxmlformats.org/officeDocument/2006/relationships/hyperlink" Target="https://bmva.hu/interreg-v-a-romania-magyarorszag-program-8-b-beruhazasi-prioritas-foglalkoztatasi-helyzetkep-javitasa-a-magyar-roman-hatarszakaszon&#65532;/" TargetMode="External"/><Relationship Id="rId104" Type="http://schemas.openxmlformats.org/officeDocument/2006/relationships/hyperlink" Target="https://interreg-rohu.eu/wp-content/uploads/2022/07/ROHU-380-EN.pdf" TargetMode="External"/><Relationship Id="rId105" Type="http://schemas.openxmlformats.org/officeDocument/2006/relationships/hyperlink" Target="https://karriero.hu/" TargetMode="External"/><Relationship Id="rId106" Type="http://schemas.openxmlformats.org/officeDocument/2006/relationships/hyperlink" Target="https://ongexcelsior.ro/ro/proiecte/" TargetMode="External"/><Relationship Id="rId107" Type="http://schemas.openxmlformats.org/officeDocument/2006/relationships/hyperlink" Target="https://www.facebook.com/verbarohu/" TargetMode="External"/><Relationship Id="rId108" Type="http://schemas.openxmlformats.org/officeDocument/2006/relationships/hyperlink" Target="https://interreg-rohu.eu/wp-content/uploads/2021/04/ROHU-385-EN.pdf" TargetMode="External"/><Relationship Id="rId109" Type="http://schemas.openxmlformats.org/officeDocument/2006/relationships/hyperlink" Target="https://interreg-rohu.eu/wp-content/uploads/2022/08/ROHU-398-EN.pdf" TargetMode="External"/><Relationship Id="rId110" Type="http://schemas.openxmlformats.org/officeDocument/2006/relationships/hyperlink" Target="http://www.amdbihor.ro/proiect-rohu-398/" TargetMode="External"/><Relationship Id="rId111" Type="http://schemas.openxmlformats.org/officeDocument/2006/relationships/hyperlink" Target="https://fortourbhhb.ro/" TargetMode="External"/><Relationship Id="rId112" Type="http://schemas.openxmlformats.org/officeDocument/2006/relationships/hyperlink" Target="https://varad.org/ro/media/linkuri/rohu398/" TargetMode="External"/><Relationship Id="rId113" Type="http://schemas.openxmlformats.org/officeDocument/2006/relationships/hyperlink" Target="http://www.tourjob.eu/" TargetMode="External"/><Relationship Id="rId114" Type="http://schemas.openxmlformats.org/officeDocument/2006/relationships/hyperlink" Target="https://interreg-rohu.eu/wp-content/uploads/2021/04/ROHU_398-Synthesis_scan_Integrated-Human-Resource-Management-Strategy.pdf" TargetMode="External"/><Relationship Id="rId115" Type="http://schemas.openxmlformats.org/officeDocument/2006/relationships/hyperlink" Target="https://interreg-rohu.eu/wp-content/uploads/2021/04/ROHU_398-Integrated-Human-Resource-Management-Strategy-for-Better-Personnel-Employability-Formed-and-Specialized-to-Increase-the-Attractiveness-of-Bihor-and-Hajdu-Bihar-Tourist-Destinations.pdf" TargetMode="External"/><Relationship Id="rId116" Type="http://schemas.openxmlformats.org/officeDocument/2006/relationships/hyperlink" Target="https://interreg-rohu.eu/wp-content/uploads/2023/02/ROHU-406-EN.pdf" TargetMode="External"/><Relationship Id="rId117" Type="http://schemas.openxmlformats.org/officeDocument/2006/relationships/hyperlink" Target="https://interreg-rohu.eu/wp-content/uploads/2021/04/ROHU406_Professional_study_HU_1.hp_.pdf" TargetMode="External"/><Relationship Id="rId118" Type="http://schemas.openxmlformats.org/officeDocument/2006/relationships/hyperlink" Target="https://ipariingatlanrohu.hu/" TargetMode="External"/><Relationship Id="rId119" Type="http://schemas.openxmlformats.org/officeDocument/2006/relationships/hyperlink" Target="https://interreg-rohu.eu/wp-content/uploads/2021/04/ROHU406_Professional_study_RO_1.hp_.pdf" TargetMode="External"/><Relationship Id="rId120" Type="http://schemas.openxmlformats.org/officeDocument/2006/relationships/hyperlink" Target="https://interreg-rohu.eu/wp-content/uploads/2021/04/ROHU406_Professional_study_EN_1.hp_.pdf" TargetMode="External"/><Relationship Id="rId121" Type="http://schemas.openxmlformats.org/officeDocument/2006/relationships/hyperlink" Target="https://industrialestaterohu.eu/" TargetMode="External"/><Relationship Id="rId122" Type="http://schemas.openxmlformats.org/officeDocument/2006/relationships/hyperlink" Target="https://interreg-rohu.eu/wp-content/uploads/2022/09/ROHU-374-EN.pdf" TargetMode="External"/><Relationship Id="rId123" Type="http://schemas.openxmlformats.org/officeDocument/2006/relationships/hyperlink" Target="http://regi21.bartok.ro/bartok.php?page=413&amp;language=1" TargetMode="External"/><Relationship Id="rId124" Type="http://schemas.openxmlformats.org/officeDocument/2006/relationships/hyperlink" Target="http://www.twinstraining.eu/" TargetMode="External"/><Relationship Id="rId125" Type="http://schemas.openxmlformats.org/officeDocument/2006/relationships/hyperlink" Target="https://www.diasporatm.ro/ro/cross-border-joint-training-centers-twins/" TargetMode="External"/><Relationship Id="rId126" Type="http://schemas.openxmlformats.org/officeDocument/2006/relationships/hyperlink" Target="https://interreg-rohu.eu/wp-content/uploads/2021/04/ROHU-425-EN.pdf" TargetMode="External"/><Relationship Id="rId127" Type="http://schemas.openxmlformats.org/officeDocument/2006/relationships/hyperlink" Target="http://rohu425.derecske.hu/" TargetMode="External"/><Relationship Id="rId128" Type="http://schemas.openxmlformats.org/officeDocument/2006/relationships/hyperlink" Target="https://zmo.ro/download/Rezumat%20ROHU425%20RO.pdf" TargetMode="External"/><Relationship Id="rId129" Type="http://schemas.openxmlformats.org/officeDocument/2006/relationships/hyperlink" Target="https://interreg-rohu.eu/wp-content/uploads/2022/07/ROHU-359-EN.pdf" TargetMode="External"/><Relationship Id="rId130" Type="http://schemas.openxmlformats.org/officeDocument/2006/relationships/hyperlink" Target="https://interreg-rohu.eu/en/new-financing-contracts-concluded-in-the-frame-of-the-interreg-v-a-romania-hungary-programme/" TargetMode="External"/><Relationship Id="rId131" Type="http://schemas.openxmlformats.org/officeDocument/2006/relationships/hyperlink" Target="https://interreg-rohu.eu/wp-content/uploads/2022/08/ROHU-421-EN.pdf" TargetMode="External"/><Relationship Id="rId132" Type="http://schemas.openxmlformats.org/officeDocument/2006/relationships/hyperlink" Target="https://www.facebook.com/InterregRomaniaHungary/photos/a.517858118409912/1325234004338982/?type=3&amp;theater" TargetMode="External"/><Relationship Id="rId133" Type="http://schemas.openxmlformats.org/officeDocument/2006/relationships/hyperlink" Target="https://interreg-rohu.eu/wp-content/uploads/2023/02/ROHU-420-EN.pdf" TargetMode="External"/><Relationship Id="rId134" Type="http://schemas.openxmlformats.org/officeDocument/2006/relationships/hyperlink" Target="https://interreg-rohu.eu/wp-content/uploads/2021/04/ROHU420-C2G_D.T1.4.1_Strategy.pdf" TargetMode="External"/><Relationship Id="rId135" Type="http://schemas.openxmlformats.org/officeDocument/2006/relationships/hyperlink" Target="https://interreg-rohu.eu/wp-content/uploads/2021/04/ROHU420-C2G_D.T1.1.1_Research_Methods_Guide_Final.pdf" TargetMode="External"/><Relationship Id="rId136" Type="http://schemas.openxmlformats.org/officeDocument/2006/relationships/hyperlink" Target="https://interreg-rohu.eu/wp-content/uploads/2022/12/ROHU-388-EN.pdf" TargetMode="External"/><Relationship Id="rId137" Type="http://schemas.openxmlformats.org/officeDocument/2006/relationships/hyperlink" Target="https://interreg-rohu.eu/wp-content/uploads/2022/02/ROHU-395-EN.pdf" TargetMode="External"/><Relationship Id="rId138" Type="http://schemas.openxmlformats.org/officeDocument/2006/relationships/hyperlink" Target="https://interreg-rohu.eu/wp-content/uploads/2021/04/ROHU-370-EN.pdf" TargetMode="External"/><Relationship Id="rId139" Type="http://schemas.openxmlformats.org/officeDocument/2006/relationships/hyperlink" Target="https://interreg-rohu.eu/wp-content/uploads/2021/08/ROHU370_munkaeropiaci-jo-gyakorlatok.pdf" TargetMode="External"/><Relationship Id="rId140" Type="http://schemas.openxmlformats.org/officeDocument/2006/relationships/hyperlink" Target="https://interreg-rohu.eu/wp-content/uploads/2021/08/ROHU370_Strategia-de-promovare-a-investitiilor.pdf" TargetMode="External"/><Relationship Id="rId141" Type="http://schemas.openxmlformats.org/officeDocument/2006/relationships/hyperlink" Target="https://www.facebook.com/events/241761147925477" TargetMode="External"/><Relationship Id="rId142" Type="http://schemas.openxmlformats.org/officeDocument/2006/relationships/hyperlink" Target="https://www.frissujsag.ro/keplekeny-a-munkaeropiac?fbclid=IwAR2TWgj1FGy2VeexUugq6gONne_PFjhgKUcNhWr0RpFBdoLyf0QxCb5pkeg" TargetMode="External"/><Relationship Id="rId143" Type="http://schemas.openxmlformats.org/officeDocument/2006/relationships/hyperlink" Target="https://interreg-rohu.eu/wp-content/uploads/2021/04/ROHU370_Joint-Integrated-Development-Strategy.pdf" TargetMode="External"/><Relationship Id="rId144" Type="http://schemas.openxmlformats.org/officeDocument/2006/relationships/hyperlink" Target="https://interreg-rohu.eu/wp-content/uploads/2021/08/ROHU370_Helyi-termek-szolgaltatas-fejlesztesi-strategia.pdf" TargetMode="External"/><Relationship Id="rId145" Type="http://schemas.openxmlformats.org/officeDocument/2006/relationships/hyperlink" Target="https://interreg-rohu.eu/wp-content/uploads/2021/08/ROHU370_Strategia-dezvoltare-produse-servicii-locale.pdf" TargetMode="External"/><Relationship Id="rId146" Type="http://schemas.openxmlformats.org/officeDocument/2006/relationships/hyperlink" Target="http://www.rohu370jobs.eu/index.php/ro/" TargetMode="External"/><Relationship Id="rId147" Type="http://schemas.openxmlformats.org/officeDocument/2006/relationships/hyperlink" Target="https://interreg-rohu.eu/wp-content/uploads/2021/08/ROHU370_Befektetesosztonzesi-strategia.pdf" TargetMode="External"/><Relationship Id="rId148" Type="http://schemas.openxmlformats.org/officeDocument/2006/relationships/hyperlink" Target="https://interreg-rohu.eu/wp-content/uploads/2023/02/ROHU-391-EN.pdf" TargetMode="External"/><Relationship Id="rId149" Type="http://schemas.openxmlformats.org/officeDocument/2006/relationships/hyperlink" Target="https://interreg-rohu.eu/wp-content/uploads/2021/04/ROHU391_INTERLOGISTICS_Common_Strategy.pdf" TargetMode="External"/><Relationship Id="rId150" Type="http://schemas.openxmlformats.org/officeDocument/2006/relationships/hyperlink" Target="https://interreg-rohu.eu/wp-content/uploads/2021/08/ROHU-426-EN.pdf" TargetMode="External"/><Relationship Id="rId151" Type="http://schemas.openxmlformats.org/officeDocument/2006/relationships/hyperlink" Target="https://interreg-rohu.eu/wp-content/uploads/2021/03/FISA-ROHU-452_EN_dec-20.pdf" TargetMode="External"/><Relationship Id="rId152" Type="http://schemas.openxmlformats.org/officeDocument/2006/relationships/hyperlink" Target="https://interreg-rohu.eu/wp-content/uploads/2020/03/JEDI_Joint_Employment_Strategy1.pdf" TargetMode="External"/><Relationship Id="rId153" Type="http://schemas.openxmlformats.org/officeDocument/2006/relationships/hyperlink" Target="https://interreg-rohu.eu/wp-content/uploads/2020/03/JEDI_Joint_Communication_Plan_20190531.pdf" TargetMode="External"/><Relationship Id="rId154" Type="http://schemas.openxmlformats.org/officeDocument/2006/relationships/hyperlink" Target="https://interreg-rohu.eu/wp-content/uploads/2023/02/ROHU-452_EN.pdf" TargetMode="External"/><Relationship Id="rId155" Type="http://schemas.openxmlformats.org/officeDocument/2006/relationships/hyperlink" Target="https://jedirohu.com/ro/acasa/" TargetMode="External"/><Relationship Id="rId156" Type="http://schemas.openxmlformats.org/officeDocument/2006/relationships/hyperlink" Target="http://szeged-csanad.hu/jedi-interreg-rohu-452-kozos-foglalkoztatas-alapu-kezdemenyezes/" TargetMode="External"/><Relationship Id="rId157" Type="http://schemas.openxmlformats.org/officeDocument/2006/relationships/hyperlink" Target="https://www.facebook.com/Joint-Employment-Driven-Initiative-JEDI-Project-100182929260435/" TargetMode="External"/><Relationship Id="rId158" Type="http://schemas.openxmlformats.org/officeDocument/2006/relationships/hyperlink" Target="https://www.morahalom.hu/hu/reszletek/homokhat-eurointegracio-vendeglato-gyakorlohely-epitese-vanilla-tanetterem" TargetMode="External"/><Relationship Id="rId159" Type="http://schemas.openxmlformats.org/officeDocument/2006/relationships/hyperlink" Target="http://dkmt.net/hu/userfiles/media/JEDI-ROHU-452.pdf" TargetMode="External"/><Relationship Id="rId160" Type="http://schemas.openxmlformats.org/officeDocument/2006/relationships/hyperlink" Target="https://interreg-rohu.eu/wp-content/uploads/2021/07/ROHU-396-EN.pdf" TargetMode="External"/><Relationship Id="rId161" Type="http://schemas.openxmlformats.org/officeDocument/2006/relationships/hyperlink" Target="https://bmkk.eu/team-cardio-prevent/" TargetMode="External"/><Relationship Id="rId162" Type="http://schemas.openxmlformats.org/officeDocument/2006/relationships/hyperlink" Target="https://team-cardio-prevent.ro/" TargetMode="External"/><Relationship Id="rId163" Type="http://schemas.openxmlformats.org/officeDocument/2006/relationships/hyperlink" Target="https://www.spitalul-municipal-timisoara.ro/proiecte-europene/program-interreg-v-a-romania-ungaria" TargetMode="External"/><Relationship Id="rId164" Type="http://schemas.openxmlformats.org/officeDocument/2006/relationships/hyperlink" Target="https://interreg-rohu.eu/wp-content/uploads/2023/02/ROHU-397-EN.pdf" TargetMode="External"/><Relationship Id="rId165" Type="http://schemas.openxmlformats.org/officeDocument/2006/relationships/hyperlink" Target="https://www.spitalul-municipal-timisoara.ro/proiecte-europene/new-approaches-to-prevention-and-treatment-of-common-cancers-acronym-4c-cure-for-cervical-and-colorectal-cancer-ems-code-rohu-397-" TargetMode="External"/><Relationship Id="rId166" Type="http://schemas.openxmlformats.org/officeDocument/2006/relationships/hyperlink" Target="http://cervical-colorectal-cancer.ro/" TargetMode="External"/><Relationship Id="rId167" Type="http://schemas.openxmlformats.org/officeDocument/2006/relationships/hyperlink" Target="http://old.umft.ro/rohu-397_746" TargetMode="External"/><Relationship Id="rId168" Type="http://schemas.openxmlformats.org/officeDocument/2006/relationships/hyperlink" Target="https://u-szeged.hu/pmi/fejlesztesiprojektek/rohu-397/rohu-397" TargetMode="External"/><Relationship Id="rId169" Type="http://schemas.openxmlformats.org/officeDocument/2006/relationships/hyperlink" Target="https://interreg-rohu.eu/wp-content/uploads/2023/02/ROHU-401-EN.pdf" TargetMode="External"/><Relationship Id="rId170" Type="http://schemas.openxmlformats.org/officeDocument/2006/relationships/hyperlink" Target="https://kancellaria.palyazatok.unideb.hu/hu/az-egeszsegugyi-ellatas-szinvonalanak-fejlesztese-kardiovaszkularis-es-nogyogyaszati-megbetegedesek" TargetMode="External"/><Relationship Id="rId171" Type="http://schemas.openxmlformats.org/officeDocument/2006/relationships/hyperlink" Target="http://www.cardiologie.ro/data_files/proiect-rohu/PROIECT-ROHU-401.html" TargetMode="External"/><Relationship Id="rId172" Type="http://schemas.openxmlformats.org/officeDocument/2006/relationships/hyperlink" Target="https://rohu401.spitaljudetean-oradea.ro/" TargetMode="External"/><Relationship Id="rId173" Type="http://schemas.openxmlformats.org/officeDocument/2006/relationships/hyperlink" Target="https://interreg-rohu.eu/wp-content/uploads/2021/11/ROHU-407-EN.pdf" TargetMode="External"/><Relationship Id="rId174" Type="http://schemas.openxmlformats.org/officeDocument/2006/relationships/hyperlink" Target="https://interreg-rohu.eu/wp-content/uploads/2023/02/ROHU-386-EN.pdf" TargetMode="External"/><Relationship Id="rId175" Type="http://schemas.openxmlformats.org/officeDocument/2006/relationships/hyperlink" Target="https://bmkk.eu/category/rohu386/" TargetMode="External"/><Relationship Id="rId176" Type="http://schemas.openxmlformats.org/officeDocument/2006/relationships/hyperlink" Target="https://www.youtube.com/watch?v=S7oNOuKZw3E" TargetMode="External"/><Relationship Id="rId177" Type="http://schemas.openxmlformats.org/officeDocument/2006/relationships/hyperlink" Target="https://stiribihor.info/2021/10/conferinta-de-inchidere-a-proiectului-rohu-386-comunicat-de-presa/" TargetMode="External"/><Relationship Id="rId178" Type="http://schemas.openxmlformats.org/officeDocument/2006/relationships/hyperlink" Target="https://spitaljudetean-oradea.ro/proiecte/" TargetMode="External"/><Relationship Id="rId179" Type="http://schemas.openxmlformats.org/officeDocument/2006/relationships/hyperlink" Target="https://bmkk.eu/korhazunkrol/eu-palyazatok/cbc-hospequip/" TargetMode="External"/><Relationship Id="rId180" Type="http://schemas.openxmlformats.org/officeDocument/2006/relationships/hyperlink" Target="https://interreg-rohu.eu/wp-content/uploads/2022/12/ROHU-357-EN.pdf" TargetMode="External"/><Relationship Id="rId181" Type="http://schemas.openxmlformats.org/officeDocument/2006/relationships/hyperlink" Target="https://interreg-rohu.eu/wp-content/uploads/2023/02/ROHU-392-EN.pdf" TargetMode="External"/><Relationship Id="rId182" Type="http://schemas.openxmlformats.org/officeDocument/2006/relationships/hyperlink" Target="https://www.gazetanord-vest.ro/2022/04/fotogalerie-centre-medicale-moderne-si-bine-dotate-construite-la-moftin/" TargetMode="External"/><Relationship Id="rId183" Type="http://schemas.openxmlformats.org/officeDocument/2006/relationships/hyperlink" Target="https://nyiradony.hu/2022/08/24/integralt-valasz-az-egeszsegugyi-segitsegnyujtasra-a-hatarmenti-regioban-rohu-392-irma/" TargetMode="External"/><Relationship Id="rId184" Type="http://schemas.openxmlformats.org/officeDocument/2006/relationships/hyperlink" Target="https://www.keep.eu/project/24210/integrated-response-for-medical-assistance-in-the-cross-border-region" TargetMode="External"/><Relationship Id="rId185" Type="http://schemas.openxmlformats.org/officeDocument/2006/relationships/hyperlink" Target="https://your.cloudy.ro/index.php/s/ALqoG6Pq95532ns" TargetMode="External"/><Relationship Id="rId186" Type="http://schemas.openxmlformats.org/officeDocument/2006/relationships/hyperlink" Target="https://interreg-rohu.eu/wp-content/uploads/2023/02/ROHU-361-EN-new.pdf" TargetMode="External"/><Relationship Id="rId187" Type="http://schemas.openxmlformats.org/officeDocument/2006/relationships/hyperlink" Target="https://www.csmekhm.hu/data/source/projektek/evp-interreg-rohu-361.pdf" TargetMode="External"/><Relationship Id="rId188" Type="http://schemas.openxmlformats.org/officeDocument/2006/relationships/hyperlink" Target="https://www.cjarad.ro/activitate/proiecte-europene/42-prevenirea-&#351;i-monitorizarea-bolilor-infec&#355;ioase-&#351;i-a-infec&#355;iilor-intraspitalice&#351;ti-&#238;n-arad-&#351;i-makohodmezovasarhely-&#8211;-rohu-361-.html" TargetMode="External"/><Relationship Id="rId189" Type="http://schemas.openxmlformats.org/officeDocument/2006/relationships/hyperlink" Target="https://interreg-rohu.eu/wp-content/uploads/2023/02/ROHU-400-EN.pdf" TargetMode="External"/><Relationship Id="rId190" Type="http://schemas.openxmlformats.org/officeDocument/2006/relationships/hyperlink" Target="http://afnews.ro/2020/02/28/spitalul-clinic-judetean-de-urgenta-pius-brinzeu-incepe-implementarea-proiectului-improving-health-care-services-through-innovative-ro-hu-surgical-ideas/" TargetMode="External"/><Relationship Id="rId191" Type="http://schemas.openxmlformats.org/officeDocument/2006/relationships/hyperlink" Target="https://rohealth.ro/en/post/online-conference-news-in-oncological-pathology-in-the-oro-maxillo-facial-sphere-16122021-1430-pm" TargetMode="External"/><Relationship Id="rId192" Type="http://schemas.openxmlformats.org/officeDocument/2006/relationships/hyperlink" Target="https://u-szeged.hu/szakk/menu-vertikalis/rohu-400" TargetMode="External"/><Relationship Id="rId193" Type="http://schemas.openxmlformats.org/officeDocument/2006/relationships/hyperlink" Target="https://www.agerpres.ro/comunicate/2020/02/28/comunicat-de-presa-spitalul-clinic-judetean-de-urgenta-pius-brinzeu-timisoara--457066" TargetMode="External"/><Relationship Id="rId194" Type="http://schemas.openxmlformats.org/officeDocument/2006/relationships/hyperlink" Target="https://u-szeged.hu/szakk/en/h/projects" TargetMode="External"/><Relationship Id="rId195" Type="http://schemas.openxmlformats.org/officeDocument/2006/relationships/hyperlink" Target="https://interreg-rohu.eu/wp-content/uploads/2023/02/ROHU-387-EN.pdf" TargetMode="External"/><Relationship Id="rId196" Type="http://schemas.openxmlformats.org/officeDocument/2006/relationships/hyperlink" Target="http://eu.szszbmk.hu/fi_cpt/rohu-387-avc-added-value-in-cooperation-for-stroke-situations-erteknovelo-egyuttmukodes-a-stroke-helyzetekben/" TargetMode="External"/><Relationship Id="rId197" Type="http://schemas.openxmlformats.org/officeDocument/2006/relationships/hyperlink" Target="https://interreg-rohu.eu/wp-content/uploads/2021/07/ROHU-339-EN.pdf" TargetMode="External"/><Relationship Id="rId198" Type="http://schemas.openxmlformats.org/officeDocument/2006/relationships/hyperlink" Target="https://healthy-pregnancy-rohu.eu/" TargetMode="External"/><Relationship Id="rId199" Type="http://schemas.openxmlformats.org/officeDocument/2006/relationships/hyperlink" Target="https://interreg-rohu.eu/wp-content/uploads/2022/09/FISA-ROHU-450-EN.pdf" TargetMode="External"/><Relationship Id="rId200" Type="http://schemas.openxmlformats.org/officeDocument/2006/relationships/hyperlink" Target="https://interreg-rohu.eu/wp-content/uploads/2022/09/FISA-ROHU-450-EN.pdf" TargetMode="External"/><Relationship Id="rId201" Type="http://schemas.openxmlformats.org/officeDocument/2006/relationships/hyperlink" Target="https://evp.hu/ro-hu-450/" TargetMode="External"/><Relationship Id="rId202" Type="http://schemas.openxmlformats.org/officeDocument/2006/relationships/hyperlink" Target="https://www.cjsm.ro/2019/11/screening-si-preventie-pentru-persoanele-fara-posibilitati/" TargetMode="External"/><Relationship Id="rId203" Type="http://schemas.openxmlformats.org/officeDocument/2006/relationships/hyperlink" Target="https://www.facebook.com/csmek.rohu/" TargetMode="External"/><Relationship Id="rId204" Type="http://schemas.openxmlformats.org/officeDocument/2006/relationships/hyperlink" Target="https://interreg-rohu.eu/wp-content/uploads/2022/08/ROHU-449_EN.pdf" TargetMode="External"/><Relationship Id="rId205" Type="http://schemas.openxmlformats.org/officeDocument/2006/relationships/hyperlink" Target="https://interreg-rohu.eu/wp-content/uploads/2022/08/ROHU-449_EN.pdf" TargetMode="External"/><Relationship Id="rId206" Type="http://schemas.openxmlformats.org/officeDocument/2006/relationships/hyperlink" Target="https://www.cjbihor.ro/proiectul-strategic-pe-sanatate-a-incheiat-prima-etapa-" TargetMode="External"/><Relationship Id="rId207" Type="http://schemas.openxmlformats.org/officeDocument/2006/relationships/hyperlink" Target="http://fmforadea.ro/proiect-rohu-449-iphealth-fa-phase-proiect-integrat-pentru-dezvoltare-durabila-in-zona-montana-a-judetului-bihor-imbunatatirea-accesului-si-dezvoltarii-serviciilor-de-sanatate-in-caz-de-interve-10-07?fbclid=IwAR3pWwwUI6nzmikRxg5wLNwz-_" TargetMode="External"/><Relationship Id="rId208" Type="http://schemas.openxmlformats.org/officeDocument/2006/relationships/hyperlink" Target="https://www.ebihoreanul.ro/stiri/ultima-or-31-1/proiectul-strategic-pe-sanatate-a-fost-castigat-investitii-de-peste-85-milioane-de-euro-in-spitalele-din-bihor-142597.html" TargetMode="External"/><Relationship Id="rId209" Type="http://schemas.openxmlformats.org/officeDocument/2006/relationships/hyperlink" Target="https://www.cjbihor.ro/despre-noi/proiecte-cu-finan&#539;are-extern&#259;" TargetMode="External"/><Relationship Id="rId210" Type="http://schemas.openxmlformats.org/officeDocument/2006/relationships/hyperlink" Target="https://interreg-rohu.eu/wp-content/uploads/2023/02/ROHU-443-EN-CM.pdf" TargetMode="External"/><Relationship Id="rId211" Type="http://schemas.openxmlformats.org/officeDocument/2006/relationships/hyperlink" Target="https://www.cjtimis.ro/wp-content/uploads/2020/07/Fisa-de-proiect-Maternitate-Faza-Nota-Conceptuala.pdf" TargetMode="External"/><Relationship Id="rId212" Type="http://schemas.openxmlformats.org/officeDocument/2006/relationships/hyperlink" Target="https://u-szeged.hu/pmi/rohu-138-211001/rohu138" TargetMode="External"/><Relationship Id="rId213" Type="http://schemas.openxmlformats.org/officeDocument/2006/relationships/hyperlink" Target="https://interreg-rohu.eu/wp-content/uploads/2023/02/ROHU-443-EN-CM.pdf" TargetMode="External"/><Relationship Id="rId214" Type="http://schemas.openxmlformats.org/officeDocument/2006/relationships/hyperlink" Target="https://interreg-rohu.eu/wp-content/uploads/2023/02/ROHU-443-EN-CM.pdf" TargetMode="External"/><Relationship Id="rId215" Type="http://schemas.openxmlformats.org/officeDocument/2006/relationships/hyperlink" Target="https://u-szeged.hu/pmi/fejlesztesiprojektek/rohu-443/rohu443" TargetMode="External"/><Relationship Id="rId216" Type="http://schemas.openxmlformats.org/officeDocument/2006/relationships/hyperlink" Target="https://www.hosptm.ro/proiecte-europene/proiect-babyrohu-cod-ems-rohu-443/" TargetMode="External"/><Relationship Id="rId217" Type="http://schemas.openxmlformats.org/officeDocument/2006/relationships/hyperlink" Target="https://www.cjtimis.ro/wp-content/uploads/2020/07/Fisa-de-proiect-BABYROHU-actualizata-24.08.2021.pdf" TargetMode="External"/><Relationship Id="rId218" Type="http://schemas.openxmlformats.org/officeDocument/2006/relationships/hyperlink" Target="https://interreg-rohu.eu/wp-content/uploads/2019/11/ROHU-236-EN.pdf" TargetMode="External"/><Relationship Id="rId219" Type="http://schemas.openxmlformats.org/officeDocument/2006/relationships/hyperlink" Target="https://interreg-rohu.eu/wp-content/uploads/2023/02/FISA-ROHU-457_EN.pdf" TargetMode="External"/><Relationship Id="rId220" Type="http://schemas.openxmlformats.org/officeDocument/2006/relationships/hyperlink" Target="https://interreg-rohu.eu/wp-content/uploads/2023/02/FISA-ROHU-457_EN.pdf" TargetMode="External"/><Relationship Id="rId221" Type="http://schemas.openxmlformats.org/officeDocument/2006/relationships/hyperlink" Target="https://interreg-rohu.eu/wp-content/uploads/2022/08/ROHU-41-EN-final.pdf" TargetMode="External"/><Relationship Id="rId222" Type="http://schemas.openxmlformats.org/officeDocument/2006/relationships/hyperlink" Target="https://www.safearea.ro/ro/" TargetMode="External"/><Relationship Id="rId223" Type="http://schemas.openxmlformats.org/officeDocument/2006/relationships/hyperlink" Target="https://interreg-rohu.eu/wp-content/uploads/2020/03/ROHU41_-Joint-Protocol.pdf" TargetMode="External"/><Relationship Id="rId224" Type="http://schemas.openxmlformats.org/officeDocument/2006/relationships/hyperlink" Target="https://interreg-rohu.eu/wp-content/uploads/2022/09/ROHU-80-EN-final.pdf" TargetMode="External"/><Relationship Id="rId225" Type="http://schemas.openxmlformats.org/officeDocument/2006/relationships/hyperlink" Target="https://www.presasm.ro/comuna-din-judet-care-si-a-facut-propria-statie-de-pompieri-a-luat-si-o-autospeciala/" TargetMode="External"/><Relationship Id="rId226" Type="http://schemas.openxmlformats.org/officeDocument/2006/relationships/hyperlink" Target="http://www.odoreu.ro/proiect-rohu80-jointrescue/" TargetMode="External"/><Relationship Id="rId227" Type="http://schemas.openxmlformats.org/officeDocument/2006/relationships/hyperlink" Target="https://www.presasm.ro/asta-da-mai-multe-comune-din-judet-isi-cumpara-masini-de-pompieri/" TargetMode="External"/><Relationship Id="rId228" Type="http://schemas.openxmlformats.org/officeDocument/2006/relationships/hyperlink" Target="https://www.halmeu.ro/sumar-proiect.html" TargetMode="External"/><Relationship Id="rId229" Type="http://schemas.openxmlformats.org/officeDocument/2006/relationships/hyperlink" Target="https://interreg-rohu.eu/wp-content/uploads/2021/05/ROHU-11-EN.pdf" TargetMode="External"/><Relationship Id="rId230" Type="http://schemas.openxmlformats.org/officeDocument/2006/relationships/hyperlink" Target="https://interreg-rohu.eu/wp-content/uploads/2022/09/ROHU-28-EN-final.pdf" TargetMode="External"/><Relationship Id="rId231" Type="http://schemas.openxmlformats.org/officeDocument/2006/relationships/hyperlink" Target="http://www.szanazug-tulca.ro/" TargetMode="External"/><Relationship Id="rId232" Type="http://schemas.openxmlformats.org/officeDocument/2006/relationships/hyperlink" Target="http://www.kovizig.hu/06-projektek/02-europa-unios-projektek/europa-unios-projektek.php" TargetMode="External"/><Relationship Id="rId233" Type="http://schemas.openxmlformats.org/officeDocument/2006/relationships/hyperlink" Target="https://interreg-rohu.eu/wp-content/uploads/2022/10/ROHU-10-EN-final.pdf" TargetMode="External"/><Relationship Id="rId234" Type="http://schemas.openxmlformats.org/officeDocument/2006/relationships/hyperlink" Target="https://trainingcenter.biz/en/a-projekt/" TargetMode="External"/><Relationship Id="rId235" Type="http://schemas.openxmlformats.org/officeDocument/2006/relationships/hyperlink" Target="https://www.bihon.ro/stirile-judetului-bihor/echipamente-de-salvare-prin-proiect-la-diosig-23752/" TargetMode="External"/><Relationship Id="rId236" Type="http://schemas.openxmlformats.org/officeDocument/2006/relationships/hyperlink" Target="https://www.facebook.com/pg/Volunteer-482665998804478/posts/" TargetMode="External"/><Relationship Id="rId237" Type="http://schemas.openxmlformats.org/officeDocument/2006/relationships/hyperlink" Target="https://interreg-rohu.eu/wp-content/uploads/2022/02/ROHU-102-EN.pdf" TargetMode="External"/><Relationship Id="rId238" Type="http://schemas.openxmlformats.org/officeDocument/2006/relationships/hyperlink" Target="https://www.cjsm.ro/proiecte/dezvoltare_regionala/proiecte-in-implementare/silver-mitigating-the-negative-effects-of-hail-in-satu-mare-county/" TargetMode="External"/><Relationship Id="rId239" Type="http://schemas.openxmlformats.org/officeDocument/2006/relationships/hyperlink" Target="https://www.met.hu/omsz/palyazatok_projektek/rohu/" TargetMode="External"/><Relationship Id="rId240" Type="http://schemas.openxmlformats.org/officeDocument/2006/relationships/hyperlink" Target="https://crossrisks.eu/" TargetMode="External"/><Relationship Id="rId241" Type="http://schemas.openxmlformats.org/officeDocument/2006/relationships/hyperlink" Target="https://interreg-rohu.eu/wp-content/uploads/2020/03/Prezentare_CROSSRISKS_12_11_2018.ppt" TargetMode="External"/><Relationship Id="rId242" Type="http://schemas.openxmlformats.org/officeDocument/2006/relationships/hyperlink" Target="https://interreg-rohu.eu/wp-content/uploads/2022/08/ROHU-54-EN-final.pdf" TargetMode="External"/><Relationship Id="rId243" Type="http://schemas.openxmlformats.org/officeDocument/2006/relationships/hyperlink" Target="https://primariazerind.ro/romana/proiecte-cu-finantare-europeana/2019/07/09/1370/;%20https:/www.facebook.com/RiskMan" TargetMode="External"/><Relationship Id="rId244" Type="http://schemas.openxmlformats.org/officeDocument/2006/relationships/hyperlink" Target="https://www.facebook.com/RiskMan-406267886887627/" TargetMode="External"/><Relationship Id="rId245" Type="http://schemas.openxmlformats.org/officeDocument/2006/relationships/hyperlink" Target="https://interreg-rohu.eu/wp-content/uploads/2022/08/ROHU-48-EN-final.pdf" TargetMode="External"/><Relationship Id="rId246" Type="http://schemas.openxmlformats.org/officeDocument/2006/relationships/hyperlink" Target="https://interreg-rohu.eu/wp-content/uploads/2022/07/ROHU-72-EN.pdf" TargetMode="External"/><Relationship Id="rId247" Type="http://schemas.openxmlformats.org/officeDocument/2006/relationships/hyperlink" Target="https://www.cjarad.ro/activitate/proiecte-europene/38--------------re&#539;ea-transfrontalier&#259;-pentru-&#238;mbun&#259;t&#259;&#539;irea-capacit&#259;&#539;ii-de-r&#259;spuns-&#537;i-a-managementului-riscurilor-&#238;n-situa&#539;ii-de-urgen&#539;&#259;--r.html" TargetMode="External"/><Relationship Id="rId248" Type="http://schemas.openxmlformats.org/officeDocument/2006/relationships/hyperlink" Target="http://adivest.ro/" TargetMode="External"/><Relationship Id="rId249" Type="http://schemas.openxmlformats.org/officeDocument/2006/relationships/hyperlink" Target="https://www.cjtimis.ro/activitate/proiecte/proiecte-europene/" TargetMode="External"/><Relationship Id="rId250" Type="http://schemas.openxmlformats.org/officeDocument/2006/relationships/hyperlink" Target="https://www.facebook.com/morahalomote/photos/a.135835011930967/178434307671037/" TargetMode="External"/><Relationship Id="rId251" Type="http://schemas.openxmlformats.org/officeDocument/2006/relationships/hyperlink" Target="http://adivest.ro/wp-content/uploads/2011/03/rohu72-PREZENTARE.pdf" TargetMode="External"/><Relationship Id="rId252" Type="http://schemas.openxmlformats.org/officeDocument/2006/relationships/hyperlink" Target="https://interreg-rohu.eu/wp-content/uploads/2021/07/ROHU-200-EN.pdf" TargetMode="External"/><Relationship Id="rId253" Type="http://schemas.openxmlformats.org/officeDocument/2006/relationships/hyperlink" Target="https://korosnagyharsany.hu/index.php/korosnagyharsany-hirek?start=10" TargetMode="External"/><Relationship Id="rId254" Type="http://schemas.openxmlformats.org/officeDocument/2006/relationships/hyperlink" Target="https://interreg-rohu.eu/wp-content/uploads/2023/02/ROHU-256-EN.pdf" TargetMode="External"/><Relationship Id="rId255" Type="http://schemas.openxmlformats.org/officeDocument/2006/relationships/hyperlink" Target="https://www.youtube.com/watch?v=qhtBEL2oV3M&amp;feature=youtu.be" TargetMode="External"/><Relationship Id="rId256" Type="http://schemas.openxmlformats.org/officeDocument/2006/relationships/hyperlink" Target="https://www.facebook.com/CrossYounity-2238246979830851/" TargetMode="External"/><Relationship Id="rId257" Type="http://schemas.openxmlformats.org/officeDocument/2006/relationships/hyperlink" Target="https://interreg-rohu.eu/wp-content/uploads/2021/07/ROHU-268-EN.pdf" TargetMode="External"/><Relationship Id="rId258" Type="http://schemas.openxmlformats.org/officeDocument/2006/relationships/hyperlink" Target="https://interreg-rohu.eu/wp-content/uploads/2019/03/ROHU271-EN.pdf" TargetMode="External"/><Relationship Id="rId259" Type="http://schemas.openxmlformats.org/officeDocument/2006/relationships/hyperlink" Target="https://www.alesdonline.ro/local/sinteu/sarbatoarea-cartofului-a-avut-loc-duminica-la-sinteu-foto-video/" TargetMode="External"/><Relationship Id="rId260" Type="http://schemas.openxmlformats.org/officeDocument/2006/relationships/hyperlink" Target="https://szlovakok.hu/en/SLOVAK+PARTNERS+IN+REGION-m203" TargetMode="External"/><Relationship Id="rId261" Type="http://schemas.openxmlformats.org/officeDocument/2006/relationships/hyperlink" Target="https://interreg-rohu.eu/wp-content/uploads/2019/06/ROHU277EN.pdf" TargetMode="External"/><Relationship Id="rId262" Type="http://schemas.openxmlformats.org/officeDocument/2006/relationships/hyperlink" Target="https://interreg-rohu.eu/wp-content/uploads/2020/03/ROHU277_Ghid-program-de-dezvoltare-prin-sah.pdf" TargetMode="External"/><Relationship Id="rId263" Type="http://schemas.openxmlformats.org/officeDocument/2006/relationships/hyperlink" Target="https://interreg-rohu.eu/wp-content/uploads/2023/02/ROHU-280-EN.pdf" TargetMode="External"/><Relationship Id="rId264" Type="http://schemas.openxmlformats.org/officeDocument/2006/relationships/hyperlink" Target="https://www.facebook.com/events/co-cultured-rohu280/festivalul-filmului-pe-frontier&#259;-hat&#225;rmenti-filmek-fesztiv&#225;lja/391167661524734/" TargetMode="External"/><Relationship Id="rId265" Type="http://schemas.openxmlformats.org/officeDocument/2006/relationships/hyperlink" Target="https://interreg-rohu.eu/wp-content/uploads/2019/07/ROHU316EN.pdf" TargetMode="External"/><Relationship Id="rId266" Type="http://schemas.openxmlformats.org/officeDocument/2006/relationships/hyperlink" Target="https://hi-in.facebook.com/168701098270/posts/10156723502643271/" TargetMode="External"/><Relationship Id="rId267" Type="http://schemas.openxmlformats.org/officeDocument/2006/relationships/hyperlink" Target="http://www.csanadpalota.hu/index.php?option=com_content&amp;view=article&amp;id=1237" TargetMode="External"/><Relationship Id="rId268" Type="http://schemas.openxmlformats.org/officeDocument/2006/relationships/hyperlink" Target="https://www.observatordetimis.ro/2019/12/05/traditie-si-modernitate-cooperare-culturala-transfrontaliera-la-jimbolia/" TargetMode="External"/><Relationship Id="rId269" Type="http://schemas.openxmlformats.org/officeDocument/2006/relationships/hyperlink" Target="https://interreg-rohu.eu/wp-content/uploads/2021/07/ROHU-218-EN.pdf" TargetMode="External"/><Relationship Id="rId270" Type="http://schemas.openxmlformats.org/officeDocument/2006/relationships/hyperlink" Target="http://rendernet.hu/evergreen/" TargetMode="External"/><Relationship Id="rId271" Type="http://schemas.openxmlformats.org/officeDocument/2006/relationships/hyperlink" Target="http://ongexcelsior.ro/ro/evergreen-rohu-218/" TargetMode="External"/><Relationship Id="rId272" Type="http://schemas.openxmlformats.org/officeDocument/2006/relationships/hyperlink" Target="https://www.old.ongexcelsior.ro/index.php/en/projects/evergreen-ro-hu-218" TargetMode="External"/><Relationship Id="rId273" Type="http://schemas.openxmlformats.org/officeDocument/2006/relationships/hyperlink" Target="https://www.facebook.com/AsociatiaExcelsiorArad" TargetMode="External"/><Relationship Id="rId274" Type="http://schemas.openxmlformats.org/officeDocument/2006/relationships/hyperlink" Target="https://interreg-rohu.eu/wp-content/uploads/2020/01/ROHU-315-EN.pdf" TargetMode="External"/><Relationship Id="rId275" Type="http://schemas.openxmlformats.org/officeDocument/2006/relationships/hyperlink" Target="https://primariacurtici.ro/2019/02/27/comsport-impreuna-pentru-crearea-unui-grup-social-activ/" TargetMode="External"/><Relationship Id="rId276" Type="http://schemas.openxmlformats.org/officeDocument/2006/relationships/hyperlink" Target="http://www.pro-it.hu/pusztaottlaka.hu/palyazatok/rohu-315/" TargetMode="External"/><Relationship Id="rId277" Type="http://schemas.openxmlformats.org/officeDocument/2006/relationships/hyperlink" Target="https://interreg-rohu.eu/wp-content/uploads/2019/07/ROHU158EN.pdf" TargetMode="External"/><Relationship Id="rId278" Type="http://schemas.openxmlformats.org/officeDocument/2006/relationships/hyperlink" Target="https://www.youtube.com/watch?v=jJwZcu_0nVY&amp;app=desktop" TargetMode="External"/><Relationship Id="rId279" Type="http://schemas.openxmlformats.org/officeDocument/2006/relationships/hyperlink" Target="https://interreg-rohu.eu/wp-content/uploads/2019/07/ROHU179EN.pdf" TargetMode="External"/><Relationship Id="rId280" Type="http://schemas.openxmlformats.org/officeDocument/2006/relationships/hyperlink" Target="http://administrative-bridge-rohu.eu/?fbclid=IwAR0wb7k2LtuMheA8TWWtak3WocnJaIC1v0Nnx3tg3A_UKF5PXeI3sDmCuwk" TargetMode="External"/><Relationship Id="rId281" Type="http://schemas.openxmlformats.org/officeDocument/2006/relationships/hyperlink" Target="https://interreg-rohu.eu/wp-content/uploads/2021/07/ROHU-180-EN.pdf" TargetMode="External"/><Relationship Id="rId282" Type="http://schemas.openxmlformats.org/officeDocument/2006/relationships/hyperlink" Target="https://www.facebook.com/szentgellerttarsasag/" TargetMode="External"/><Relationship Id="rId283" Type="http://schemas.openxmlformats.org/officeDocument/2006/relationships/hyperlink" Target="http://www.szentgellert.org/" TargetMode="External"/><Relationship Id="rId284" Type="http://schemas.openxmlformats.org/officeDocument/2006/relationships/hyperlink" Target="https://interreg-rohu.eu/wp-content/uploads/2021/04/ROHU-180-Study_in_RO.pdf" TargetMode="External"/><Relationship Id="rId285" Type="http://schemas.openxmlformats.org/officeDocument/2006/relationships/hyperlink" Target="http://www.diasporatm.ro/ro/category/proiectul-nodrugs/" TargetMode="External"/><Relationship Id="rId286" Type="http://schemas.openxmlformats.org/officeDocument/2006/relationships/hyperlink" Target="https://interreg-rohu.eu/wp-content/uploads/2021/04/ROHU-180-Study_in_HU.pdf" TargetMode="External"/><Relationship Id="rId287" Type="http://schemas.openxmlformats.org/officeDocument/2006/relationships/hyperlink" Target="https://interreg-rohu.eu/wp-content/uploads/2019/04/ROHU267-EN.pdf" TargetMode="External"/><Relationship Id="rId288" Type="http://schemas.openxmlformats.org/officeDocument/2006/relationships/hyperlink" Target="http://www.mehkerek.hu/index.php?lap=palyazatok" TargetMode="External"/><Relationship Id="rId289" Type="http://schemas.openxmlformats.org/officeDocument/2006/relationships/hyperlink" Target="https://interreg-rohu.eu/wp-content/uploads/2021/07/ROHU-156-EN.pdf" TargetMode="External"/><Relationship Id="rId290" Type="http://schemas.openxmlformats.org/officeDocument/2006/relationships/hyperlink" Target="https://www.pecica.ro/wp-content/uploads/2020/07/Prezentare-proiect.pdf" TargetMode="External"/><Relationship Id="rId291" Type="http://schemas.openxmlformats.org/officeDocument/2006/relationships/hyperlink" Target="http://www.rohu.morahalom.hu/" TargetMode="External"/><Relationship Id="rId292" Type="http://schemas.openxmlformats.org/officeDocument/2006/relationships/hyperlink" Target="https://www.morahalom.hu/hu/reszletek/szureti-hagyomanyokkal-ismerkedett-pecska-es-morahalom" TargetMode="External"/><Relationship Id="rId293" Type="http://schemas.openxmlformats.org/officeDocument/2006/relationships/hyperlink" Target="https://interreg-rohu.eu/wp-content/uploads/2022/10/ROHU-161-EN-final.pdf" TargetMode="External"/><Relationship Id="rId294" Type="http://schemas.openxmlformats.org/officeDocument/2006/relationships/hyperlink" Target="http://telehaz-del-alfold.hu/node/323" TargetMode="External"/><Relationship Id="rId295" Type="http://schemas.openxmlformats.org/officeDocument/2006/relationships/hyperlink" Target="https://www.facebook.com/T&#225;j&#233;koz&#243;d&#225;si-fut&#225;s-O-IKT-Sport-Eg&#233;szs&#233;g-Turizmus-Ifj&#250;s&#225;g-298081621116869/" TargetMode="External"/><Relationship Id="rId296" Type="http://schemas.openxmlformats.org/officeDocument/2006/relationships/hyperlink" Target="http://condorclub.ro/" TargetMode="External"/><Relationship Id="rId297" Type="http://schemas.openxmlformats.org/officeDocument/2006/relationships/hyperlink" Target="http://o-sportturizmus.ertekek.hu/ro/page/celunk" TargetMode="External"/><Relationship Id="rId298" Type="http://schemas.openxmlformats.org/officeDocument/2006/relationships/hyperlink" Target="https://interreg-rohu.eu/wp-content/uploads/2019/08/ROHU162EN.pdf" TargetMode="External"/><Relationship Id="rId299" Type="http://schemas.openxmlformats.org/officeDocument/2006/relationships/hyperlink" Target="https://rohu162.eu/" TargetMode="External"/><Relationship Id="rId300" Type="http://schemas.openxmlformats.org/officeDocument/2006/relationships/hyperlink" Target="https://www.ebihoreanul.ro/stiri/ultima-or-31-1/sa-cunoastem-bihorul-un-atlas-al-judetului-si-o-aplicatie-dedicata-turistilor-pe-bani-europeni-149351.html" TargetMode="External"/><Relationship Id="rId301" Type="http://schemas.openxmlformats.org/officeDocument/2006/relationships/hyperlink" Target="https://explorebihor.ro/" TargetMode="External"/><Relationship Id="rId302" Type="http://schemas.openxmlformats.org/officeDocument/2006/relationships/hyperlink" Target="https://www.amdbihor.ro/rohu-162/" TargetMode="External"/><Relationship Id="rId303" Type="http://schemas.openxmlformats.org/officeDocument/2006/relationships/hyperlink" Target="https://interreg-rohu.eu/wp-content/uploads/2019/10/ROHU-181-EN.pdf" TargetMode="External"/><Relationship Id="rId304" Type="http://schemas.openxmlformats.org/officeDocument/2006/relationships/hyperlink" Target="http://elek.hu/index.php?p=hir&amp;hirid=97" TargetMode="External"/><Relationship Id="rId305" Type="http://schemas.openxmlformats.org/officeDocument/2006/relationships/hyperlink" Target="https://doboz.asp.lgov.hu/interreg-v-romania-magyarorszag-egyuttmukodesi-program" TargetMode="External"/><Relationship Id="rId306" Type="http://schemas.openxmlformats.org/officeDocument/2006/relationships/hyperlink" Target="https://interreg-rohu.eu/wp-content/uploads/2021/07/ROHU-183-EN.pdf" TargetMode="External"/><Relationship Id="rId307" Type="http://schemas.openxmlformats.org/officeDocument/2006/relationships/hyperlink" Target="http://safeborder-rohu.eu/" TargetMode="External"/><Relationship Id="rId308" Type="http://schemas.openxmlformats.org/officeDocument/2006/relationships/hyperlink" Target="https://interreg-rohu.eu/wp-content/uploads/2021/07/ROHU-198-EN.pdf" TargetMode="External"/><Relationship Id="rId309" Type="http://schemas.openxmlformats.org/officeDocument/2006/relationships/hyperlink" Target="http://kaba.hu/interreg-v-a-romania-magyarorszag-program-ii/" TargetMode="External"/><Relationship Id="rId310" Type="http://schemas.openxmlformats.org/officeDocument/2006/relationships/hyperlink" Target="https://interreg-rohu.eu/wp-content/uploads/2021/07/ROHU-202-EN.pdf" TargetMode="External"/><Relationship Id="rId311" Type="http://schemas.openxmlformats.org/officeDocument/2006/relationships/hyperlink" Target="https://www.facebook.com/groups/493716041356036" TargetMode="External"/><Relationship Id="rId312" Type="http://schemas.openxmlformats.org/officeDocument/2006/relationships/hyperlink" Target="http://www.maros-mures.eu/index.php/hu/" TargetMode="External"/><Relationship Id="rId313" Type="http://schemas.openxmlformats.org/officeDocument/2006/relationships/hyperlink" Target="https://www.diasporatm.ro/ro/proiectul-serumaros/" TargetMode="External"/><Relationship Id="rId314" Type="http://schemas.openxmlformats.org/officeDocument/2006/relationships/hyperlink" Target="https://interreg-rohu.eu/wp-content/uploads/2022/07/ROHU-204-EN.pdf" TargetMode="External"/><Relationship Id="rId315" Type="http://schemas.openxmlformats.org/officeDocument/2006/relationships/hyperlink" Target="http://www.cjarad.ro/activitate/proiecte-europene/26-probleme-comune-solu&#355;ii-comune--&#238;mbun&#259;t&#259;&#355;irea-cooper&#259;rii-&#238;ntre-administra&#355;iile-publice-ale-jude&#355;elor-arad-&#351;i-bekes--rohu-204.html" TargetMode="External"/><Relationship Id="rId316" Type="http://schemas.openxmlformats.org/officeDocument/2006/relationships/hyperlink" Target="https://interreg-rohu.eu/wp-content/uploads/2019/07/ROHU215EN.pdf" TargetMode="External"/><Relationship Id="rId317" Type="http://schemas.openxmlformats.org/officeDocument/2006/relationships/hyperlink" Target="https://interreg-rohu.eu/wp-content/uploads/2019/06/ROHU217EN.pdf" TargetMode="External"/><Relationship Id="rId318" Type="http://schemas.openxmlformats.org/officeDocument/2006/relationships/hyperlink" Target="http://steconomiceuoradea.ro/wp/proiect-rohu-217/" TargetMode="External"/><Relationship Id="rId319" Type="http://schemas.openxmlformats.org/officeDocument/2006/relationships/hyperlink" Target="https://interreg-rohu.eu/wp-content/uploads/2021/07/ROHU-265-EN.pdf" TargetMode="External"/><Relationship Id="rId320" Type="http://schemas.openxmlformats.org/officeDocument/2006/relationships/hyperlink" Target="https://cetariu.ro/download/WTFEwpzzzAadPUCwpmTYKGr5eLuZanVSYYNQjB6j.pdf" TargetMode="External"/><Relationship Id="rId321" Type="http://schemas.openxmlformats.org/officeDocument/2006/relationships/hyperlink" Target="http://kaba.hu/interreg-v-a-romania-magyarorszag-program/" TargetMode="External"/><Relationship Id="rId322" Type="http://schemas.openxmlformats.org/officeDocument/2006/relationships/hyperlink" Target="https://interreg-rohu.eu/wp-content/uploads/2021/07/ROHU-283-EN.pdf" TargetMode="External"/><Relationship Id="rId323" Type="http://schemas.openxmlformats.org/officeDocument/2006/relationships/hyperlink" Target="https://www.facebook.com/Cooperare-Marghita-Beretty&#243;&#250;jfalu-ROHU-283-443520299577886/" TargetMode="External"/><Relationship Id="rId324" Type="http://schemas.openxmlformats.org/officeDocument/2006/relationships/hyperlink" Target="https://interreg-rohu.eu/wp-content/uploads/2019/04/ROHU285-EN.pdf" TargetMode="External"/><Relationship Id="rId325" Type="http://schemas.openxmlformats.org/officeDocument/2006/relationships/hyperlink" Target="http://iris-research.ro/" TargetMode="External"/><Relationship Id="rId326" Type="http://schemas.openxmlformats.org/officeDocument/2006/relationships/hyperlink" Target="https://interreg-rohu.eu/wp-content/uploads/2019/04/ROHU289EN.pdf" TargetMode="External"/><Relationship Id="rId327" Type="http://schemas.openxmlformats.org/officeDocument/2006/relationships/hyperlink" Target="https://www.alesdonline.ro/local/vadu-crisului/tabara-de-sport-la-vadu-crisului/" TargetMode="External"/><Relationship Id="rId328" Type="http://schemas.openxmlformats.org/officeDocument/2006/relationships/hyperlink" Target="https://interreg-rohu.eu/events/event/rohu-289-the-salt-fair-2019/" TargetMode="External"/><Relationship Id="rId329" Type="http://schemas.openxmlformats.org/officeDocument/2006/relationships/hyperlink" Target="https://interreg-rohu.eu/wp-content/uploads/2019/03/ROHU292EN-1.pdf" TargetMode="External"/><Relationship Id="rId330" Type="http://schemas.openxmlformats.org/officeDocument/2006/relationships/hyperlink" Target="https://korosoknaturpark.hu/interreg-romania-magyarorszag-program-rohu-292/" TargetMode="External"/><Relationship Id="rId331" Type="http://schemas.openxmlformats.org/officeDocument/2006/relationships/hyperlink" Target="https://interreg-rohu.eu/wp-content/uploads/2019/06/ROHU297EN.pdf" TargetMode="External"/><Relationship Id="rId332" Type="http://schemas.openxmlformats.org/officeDocument/2006/relationships/hyperlink" Target="http://www.muzeusm.ro/proiecteeuropene/proiecte-europene-actuale/comodi/" TargetMode="External"/><Relationship Id="rId333" Type="http://schemas.openxmlformats.org/officeDocument/2006/relationships/hyperlink" Target="http://interreg.josamuzeum.hu/" TargetMode="External"/><Relationship Id="rId334" Type="http://schemas.openxmlformats.org/officeDocument/2006/relationships/hyperlink" Target="https://interreg-rohu.eu/wp-content/uploads/2021/07/Deliverables-297-2.zip&#8203;&#8203;&#8203;&#8203;&#8203;&#8203;&#8203;" TargetMode="External"/><Relationship Id="rId335" Type="http://schemas.openxmlformats.org/officeDocument/2006/relationships/hyperlink" Target="http://digarchsm.ro/" TargetMode="External"/><Relationship Id="rId336" Type="http://schemas.openxmlformats.org/officeDocument/2006/relationships/hyperlink" Target="https://interreg-rohu.eu/wp-content/uploads/2021/07/Deliverables-297-1.zip" TargetMode="External"/><Relationship Id="rId337" Type="http://schemas.openxmlformats.org/officeDocument/2006/relationships/hyperlink" Target="https://interreg-rohu.eu/wp-content/uploads/2021/07/ROHU-300-EN.pdf" TargetMode="External"/><Relationship Id="rId338" Type="http://schemas.openxmlformats.org/officeDocument/2006/relationships/hyperlink" Target="https://www.facebook.com/Punct-de-Informare-Turistica-Carpinis-108621524105056" TargetMode="External"/><Relationship Id="rId339" Type="http://schemas.openxmlformats.org/officeDocument/2006/relationships/hyperlink" Target="https://www.facebook.com/punctdeinformareturistica" TargetMode="External"/><Relationship Id="rId340" Type="http://schemas.openxmlformats.org/officeDocument/2006/relationships/hyperlink" Target="https://interreg-rohu.eu/wp-content/uploads/2020/01/ROHU-122-EN.pdf" TargetMode="External"/><Relationship Id="rId341" Type="http://schemas.openxmlformats.org/officeDocument/2006/relationships/hyperlink" Target="https://cross-border-climbing.eu/gallery/" TargetMode="External"/><Relationship Id="rId342" Type="http://schemas.openxmlformats.org/officeDocument/2006/relationships/hyperlink" Target="https://www.facebook.com/media/set/?vanity=tvjimbolia&amp;set=a.1542121759292320" TargetMode="External"/><Relationship Id="rId343" Type="http://schemas.openxmlformats.org/officeDocument/2006/relationships/hyperlink" Target="https://scoalajimbolia.ro/category/proiecte/" TargetMode="External"/><Relationship Id="rId344" Type="http://schemas.openxmlformats.org/officeDocument/2006/relationships/hyperlink" Target="https://www.facebook.com/Mo&#537;tenirea-Cenadului-punte-&#238;ntre-&#537;coli-101830065561454/" TargetMode="External"/><Relationship Id="rId345" Type="http://schemas.openxmlformats.org/officeDocument/2006/relationships/hyperlink" Target="https://interreg-rohu.eu/wp-content/uploads/2022/03/ROHU-281-EN.pdf" TargetMode="External"/><Relationship Id="rId346" Type="http://schemas.openxmlformats.org/officeDocument/2006/relationships/hyperlink" Target="https://www.bihon.ro/stirile-judetului-bihor/comunicat-de-presa-152-3835336/" TargetMode="External"/><Relationship Id="rId347"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A1:AC102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pane xSplit="9" ySplit="4" topLeftCell="W282" activePane="bottomRight" state="frozen"/>
      <selection pane="topLeft" activeCell="A1" activeCellId="0" sqref="A1"/>
      <selection pane="topRight" activeCell="W1" activeCellId="0" sqref="W1"/>
      <selection pane="bottomLeft" activeCell="A282" activeCellId="0" sqref="A282"/>
      <selection pane="bottomRight" activeCell="X287" activeCellId="0" sqref="X287"/>
    </sheetView>
  </sheetViews>
  <sheetFormatPr defaultColWidth="12.6171875" defaultRowHeight="15" zeroHeight="false" outlineLevelRow="0" outlineLevelCol="0"/>
  <cols>
    <col collapsed="false" customWidth="true" hidden="false" outlineLevel="0" max="1" min="1" style="1" width="5.62"/>
    <col collapsed="false" customWidth="true" hidden="false" outlineLevel="0" max="2" min="2" style="1" width="9.75"/>
    <col collapsed="false" customWidth="true" hidden="false" outlineLevel="0" max="3" min="3" style="1" width="5.87"/>
    <col collapsed="false" customWidth="true" hidden="false" outlineLevel="0" max="4" min="4" style="1" width="5.13"/>
    <col collapsed="false" customWidth="true" hidden="false" outlineLevel="0" max="5" min="5" style="1" width="16.62"/>
    <col collapsed="false" customWidth="true" hidden="false" outlineLevel="0" max="6" min="6" style="1" width="14.13"/>
    <col collapsed="false" customWidth="true" hidden="false" outlineLevel="0" max="7" min="7" style="1" width="11.25"/>
    <col collapsed="false" customWidth="true" hidden="false" outlineLevel="0" max="8" min="8" style="1" width="15.75"/>
    <col collapsed="false" customWidth="true" hidden="false" outlineLevel="0" max="9" min="9" style="2" width="9.12"/>
    <col collapsed="false" customWidth="true" hidden="false" outlineLevel="0" max="10" min="10" style="3" width="25.5"/>
    <col collapsed="false" customWidth="true" hidden="false" outlineLevel="0" max="11" min="11" style="1" width="5.87"/>
    <col collapsed="false" customWidth="true" hidden="false" outlineLevel="0" max="12" min="12" style="1" width="9.12"/>
    <col collapsed="false" customWidth="true" hidden="false" outlineLevel="0" max="13" min="13" style="1" width="10.75"/>
    <col collapsed="false" customWidth="true" hidden="false" outlineLevel="0" max="14" min="14" style="1" width="14.51"/>
    <col collapsed="false" customWidth="true" hidden="false" outlineLevel="0" max="15" min="15" style="1" width="14.13"/>
    <col collapsed="false" customWidth="true" hidden="false" outlineLevel="0" max="16" min="16" style="4" width="16.38"/>
    <col collapsed="false" customWidth="false" hidden="false" outlineLevel="0" max="17" min="17" style="1" width="12.63"/>
    <col collapsed="false" customWidth="true" hidden="false" outlineLevel="0" max="18" min="18" style="1" width="13.13"/>
    <col collapsed="false" customWidth="true" hidden="false" outlineLevel="0" max="19" min="19" style="1" width="27.12"/>
    <col collapsed="false" customWidth="true" hidden="false" outlineLevel="0" max="20" min="20" style="1" width="123.62"/>
    <col collapsed="false" customWidth="true" hidden="false" outlineLevel="0" max="21" min="21" style="1" width="59.5"/>
    <col collapsed="false" customWidth="true" hidden="false" outlineLevel="0" max="22" min="22" style="1" width="44.87"/>
    <col collapsed="false" customWidth="true" hidden="false" outlineLevel="0" max="23" min="23" style="5" width="51.75"/>
    <col collapsed="false" customWidth="true" hidden="false" outlineLevel="0" max="24" min="24" style="6" width="35.5"/>
    <col collapsed="false" customWidth="true" hidden="false" outlineLevel="0" max="25" min="25" style="7" width="33"/>
    <col collapsed="false" customWidth="true" hidden="false" outlineLevel="0" max="26" min="26" style="1" width="17.74"/>
    <col collapsed="false" customWidth="true" hidden="false" outlineLevel="0" max="27" min="27" style="1" width="25.25"/>
    <col collapsed="false" customWidth="true" hidden="false" outlineLevel="0" max="28" min="28" style="1" width="33.38"/>
    <col collapsed="false" customWidth="true" hidden="false" outlineLevel="0" max="29" min="29" style="1" width="26.38"/>
    <col collapsed="false" customWidth="false" hidden="false" outlineLevel="0" max="1024" min="30" style="1" width="12.63"/>
  </cols>
  <sheetData>
    <row r="1" customFormat="false" ht="15" hidden="false" customHeight="true" outlineLevel="0" collapsed="false">
      <c r="I1" s="2" t="n">
        <f aca="false">COUNTIF(I5:I348,"ended")</f>
        <v>73</v>
      </c>
    </row>
    <row r="2" customFormat="false" ht="39.75" hidden="false" customHeight="true" outlineLevel="0" collapsed="false">
      <c r="A2" s="8" t="s">
        <v>0</v>
      </c>
      <c r="B2" s="9" t="s">
        <v>1</v>
      </c>
      <c r="C2" s="8" t="s">
        <v>2</v>
      </c>
      <c r="D2" s="10" t="s">
        <v>3</v>
      </c>
      <c r="E2" s="8" t="s">
        <v>4</v>
      </c>
      <c r="F2" s="8" t="s">
        <v>5</v>
      </c>
      <c r="G2" s="11" t="s">
        <v>6</v>
      </c>
      <c r="H2" s="11" t="s">
        <v>7</v>
      </c>
      <c r="I2" s="8" t="s">
        <v>8</v>
      </c>
      <c r="J2" s="8" t="s">
        <v>9</v>
      </c>
      <c r="K2" s="8" t="s">
        <v>10</v>
      </c>
      <c r="L2" s="8" t="s">
        <v>11</v>
      </c>
      <c r="M2" s="8" t="s">
        <v>12</v>
      </c>
      <c r="N2" s="12" t="s">
        <v>13</v>
      </c>
      <c r="O2" s="12" t="s">
        <v>14</v>
      </c>
      <c r="P2" s="13" t="s">
        <v>15</v>
      </c>
      <c r="Q2" s="14" t="s">
        <v>16</v>
      </c>
      <c r="R2" s="14"/>
      <c r="S2" s="8" t="s">
        <v>17</v>
      </c>
      <c r="T2" s="15" t="s">
        <v>18</v>
      </c>
      <c r="U2" s="15"/>
      <c r="V2" s="15"/>
      <c r="W2" s="16" t="s">
        <v>19</v>
      </c>
      <c r="X2" s="16"/>
      <c r="Y2" s="16"/>
      <c r="Z2" s="16"/>
      <c r="AA2" s="16"/>
      <c r="AB2" s="16"/>
      <c r="AC2" s="16"/>
    </row>
    <row r="3" customFormat="false" ht="35.25" hidden="false" customHeight="true" outlineLevel="0" collapsed="false">
      <c r="A3" s="8"/>
      <c r="B3" s="8"/>
      <c r="C3" s="8"/>
      <c r="D3" s="8"/>
      <c r="E3" s="8"/>
      <c r="F3" s="8"/>
      <c r="G3" s="8"/>
      <c r="H3" s="8"/>
      <c r="I3" s="8"/>
      <c r="J3" s="8"/>
      <c r="K3" s="8"/>
      <c r="L3" s="8"/>
      <c r="M3" s="8"/>
      <c r="N3" s="8"/>
      <c r="O3" s="8"/>
      <c r="P3" s="13"/>
      <c r="Q3" s="17" t="s">
        <v>20</v>
      </c>
      <c r="R3" s="18" t="s">
        <v>21</v>
      </c>
      <c r="S3" s="8"/>
      <c r="T3" s="19" t="s">
        <v>22</v>
      </c>
      <c r="U3" s="19" t="s">
        <v>23</v>
      </c>
      <c r="V3" s="20" t="s">
        <v>24</v>
      </c>
      <c r="W3" s="16"/>
      <c r="X3" s="16"/>
      <c r="Y3" s="16"/>
      <c r="Z3" s="16"/>
      <c r="AA3" s="16"/>
      <c r="AB3" s="16"/>
      <c r="AC3" s="16"/>
    </row>
    <row r="4" customFormat="false" ht="39" hidden="false" customHeight="true" outlineLevel="0" collapsed="false">
      <c r="A4" s="8"/>
      <c r="B4" s="8"/>
      <c r="C4" s="8"/>
      <c r="D4" s="8"/>
      <c r="E4" s="8"/>
      <c r="F4" s="8"/>
      <c r="G4" s="8"/>
      <c r="H4" s="8"/>
      <c r="I4" s="8"/>
      <c r="J4" s="8"/>
      <c r="K4" s="8"/>
      <c r="L4" s="8"/>
      <c r="M4" s="8"/>
      <c r="N4" s="8"/>
      <c r="O4" s="8"/>
      <c r="P4" s="13"/>
      <c r="Q4" s="21" t="s">
        <v>25</v>
      </c>
      <c r="R4" s="22" t="s">
        <v>25</v>
      </c>
      <c r="S4" s="8"/>
      <c r="T4" s="19"/>
      <c r="U4" s="19"/>
      <c r="V4" s="20"/>
      <c r="W4" s="16"/>
      <c r="X4" s="16"/>
      <c r="Y4" s="16"/>
      <c r="Z4" s="16"/>
      <c r="AA4" s="16"/>
      <c r="AB4" s="16"/>
      <c r="AC4" s="16"/>
    </row>
    <row r="5" customFormat="false" ht="65.25" hidden="false" customHeight="true" outlineLevel="0" collapsed="false">
      <c r="A5" s="23" t="n">
        <v>1</v>
      </c>
      <c r="B5" s="24" t="s">
        <v>26</v>
      </c>
      <c r="C5" s="25" t="s">
        <v>27</v>
      </c>
      <c r="D5" s="26" t="s">
        <v>28</v>
      </c>
      <c r="E5" s="27" t="s">
        <v>29</v>
      </c>
      <c r="F5" s="27" t="s">
        <v>30</v>
      </c>
      <c r="G5" s="28" t="n">
        <v>43160</v>
      </c>
      <c r="H5" s="29" t="n">
        <v>44043</v>
      </c>
      <c r="I5" s="30" t="s">
        <v>31</v>
      </c>
      <c r="J5" s="31" t="s">
        <v>32</v>
      </c>
      <c r="K5" s="32" t="s">
        <v>33</v>
      </c>
      <c r="L5" s="32" t="s">
        <v>34</v>
      </c>
      <c r="M5" s="32" t="s">
        <v>35</v>
      </c>
      <c r="N5" s="33" t="n">
        <v>1117788.09</v>
      </c>
      <c r="O5" s="33" t="n">
        <v>950119.87</v>
      </c>
      <c r="P5" s="34" t="n">
        <v>340085</v>
      </c>
      <c r="Q5" s="35" t="n">
        <v>44009</v>
      </c>
      <c r="R5" s="36" t="n">
        <v>16006</v>
      </c>
      <c r="S5" s="37" t="s">
        <v>36</v>
      </c>
      <c r="T5" s="38" t="s">
        <v>37</v>
      </c>
      <c r="U5" s="38" t="s">
        <v>38</v>
      </c>
      <c r="V5" s="39" t="s">
        <v>39</v>
      </c>
      <c r="W5" s="40" t="s">
        <v>40</v>
      </c>
      <c r="X5" s="41" t="s">
        <v>41</v>
      </c>
      <c r="Y5" s="42"/>
      <c r="Z5" s="43"/>
      <c r="AA5" s="43"/>
      <c r="AB5" s="43"/>
      <c r="AC5" s="44"/>
    </row>
    <row r="6" customFormat="false" ht="58.5" hidden="false" customHeight="true" outlineLevel="0" collapsed="false">
      <c r="A6" s="23"/>
      <c r="B6" s="24"/>
      <c r="C6" s="24"/>
      <c r="D6" s="24"/>
      <c r="E6" s="27"/>
      <c r="F6" s="27"/>
      <c r="G6" s="27"/>
      <c r="H6" s="29"/>
      <c r="I6" s="30"/>
      <c r="J6" s="45" t="s">
        <v>42</v>
      </c>
      <c r="K6" s="46" t="s">
        <v>43</v>
      </c>
      <c r="L6" s="46" t="s">
        <v>44</v>
      </c>
      <c r="M6" s="46" t="s">
        <v>45</v>
      </c>
      <c r="N6" s="33"/>
      <c r="O6" s="33"/>
      <c r="P6" s="47" t="n">
        <v>74534.87</v>
      </c>
      <c r="Q6" s="48" t="n">
        <v>8767.94</v>
      </c>
      <c r="R6" s="49" t="n">
        <v>4385.28</v>
      </c>
      <c r="S6" s="37"/>
      <c r="T6" s="37"/>
      <c r="U6" s="37"/>
      <c r="V6" s="39"/>
      <c r="W6" s="50" t="s">
        <v>46</v>
      </c>
      <c r="X6" s="41"/>
      <c r="Y6" s="51"/>
      <c r="Z6" s="52"/>
      <c r="AA6" s="52"/>
      <c r="AB6" s="52"/>
      <c r="AC6" s="53"/>
    </row>
    <row r="7" customFormat="false" ht="42" hidden="false" customHeight="true" outlineLevel="0" collapsed="false">
      <c r="A7" s="23"/>
      <c r="B7" s="24"/>
      <c r="C7" s="24"/>
      <c r="D7" s="24"/>
      <c r="E7" s="27"/>
      <c r="F7" s="27"/>
      <c r="G7" s="27"/>
      <c r="H7" s="29"/>
      <c r="I7" s="30"/>
      <c r="J7" s="54" t="s">
        <v>47</v>
      </c>
      <c r="K7" s="55" t="s">
        <v>48</v>
      </c>
      <c r="L7" s="55" t="s">
        <v>44</v>
      </c>
      <c r="M7" s="55" t="s">
        <v>45</v>
      </c>
      <c r="N7" s="33"/>
      <c r="O7" s="33"/>
      <c r="P7" s="56" t="n">
        <v>535500</v>
      </c>
      <c r="Q7" s="57" t="n">
        <v>94500</v>
      </c>
      <c r="R7" s="58" t="n">
        <v>0</v>
      </c>
      <c r="S7" s="37"/>
      <c r="T7" s="37"/>
      <c r="U7" s="37"/>
      <c r="V7" s="39"/>
      <c r="W7" s="59" t="s">
        <v>49</v>
      </c>
      <c r="X7" s="60"/>
      <c r="Y7" s="61"/>
      <c r="Z7" s="62"/>
      <c r="AA7" s="62"/>
      <c r="AB7" s="62"/>
      <c r="AC7" s="63"/>
    </row>
    <row r="8" customFormat="false" ht="71.45" hidden="false" customHeight="true" outlineLevel="0" collapsed="false">
      <c r="A8" s="64" t="n">
        <v>2</v>
      </c>
      <c r="B8" s="65" t="s">
        <v>50</v>
      </c>
      <c r="C8" s="66" t="s">
        <v>27</v>
      </c>
      <c r="D8" s="67" t="s">
        <v>28</v>
      </c>
      <c r="E8" s="27" t="s">
        <v>51</v>
      </c>
      <c r="F8" s="66" t="s">
        <v>52</v>
      </c>
      <c r="G8" s="68" t="n">
        <v>43191</v>
      </c>
      <c r="H8" s="68" t="n">
        <v>44043</v>
      </c>
      <c r="I8" s="69" t="s">
        <v>31</v>
      </c>
      <c r="J8" s="70" t="s">
        <v>53</v>
      </c>
      <c r="K8" s="71" t="s">
        <v>33</v>
      </c>
      <c r="L8" s="72" t="s">
        <v>34</v>
      </c>
      <c r="M8" s="73" t="s">
        <v>54</v>
      </c>
      <c r="N8" s="33" t="n">
        <v>665714</v>
      </c>
      <c r="O8" s="33" t="n">
        <v>565856.9</v>
      </c>
      <c r="P8" s="34" t="n">
        <v>272000</v>
      </c>
      <c r="Q8" s="35" t="n">
        <v>41596.8</v>
      </c>
      <c r="R8" s="36" t="n">
        <v>6403.2</v>
      </c>
      <c r="S8" s="37" t="s">
        <v>55</v>
      </c>
      <c r="T8" s="38" t="s">
        <v>56</v>
      </c>
      <c r="U8" s="74" t="s">
        <v>57</v>
      </c>
      <c r="V8" s="75" t="s">
        <v>58</v>
      </c>
      <c r="W8" s="40" t="s">
        <v>59</v>
      </c>
      <c r="X8" s="76" t="s">
        <v>60</v>
      </c>
      <c r="Y8" s="42"/>
      <c r="Z8" s="43"/>
      <c r="AA8" s="43"/>
      <c r="AB8" s="43"/>
      <c r="AC8" s="44"/>
    </row>
    <row r="9" customFormat="false" ht="101.45" hidden="false" customHeight="true" outlineLevel="0" collapsed="false">
      <c r="A9" s="64"/>
      <c r="B9" s="65"/>
      <c r="C9" s="65"/>
      <c r="D9" s="65"/>
      <c r="E9" s="27"/>
      <c r="F9" s="66"/>
      <c r="G9" s="66"/>
      <c r="H9" s="66"/>
      <c r="I9" s="69"/>
      <c r="J9" s="77" t="s">
        <v>61</v>
      </c>
      <c r="K9" s="78" t="s">
        <v>43</v>
      </c>
      <c r="L9" s="79" t="s">
        <v>44</v>
      </c>
      <c r="M9" s="80" t="s">
        <v>62</v>
      </c>
      <c r="N9" s="33"/>
      <c r="O9" s="33"/>
      <c r="P9" s="56" t="n">
        <v>293856.9</v>
      </c>
      <c r="Q9" s="57" t="n">
        <v>34567.95</v>
      </c>
      <c r="R9" s="58" t="n">
        <v>17289.15</v>
      </c>
      <c r="S9" s="37"/>
      <c r="T9" s="38"/>
      <c r="U9" s="74"/>
      <c r="V9" s="75"/>
      <c r="W9" s="81" t="s">
        <v>63</v>
      </c>
      <c r="X9" s="60"/>
      <c r="Y9" s="61"/>
      <c r="Z9" s="62"/>
      <c r="AA9" s="62"/>
      <c r="AB9" s="62"/>
      <c r="AC9" s="63"/>
    </row>
    <row r="10" customFormat="false" ht="126" hidden="false" customHeight="true" outlineLevel="0" collapsed="false">
      <c r="A10" s="82" t="n">
        <v>3</v>
      </c>
      <c r="B10" s="83" t="s">
        <v>64</v>
      </c>
      <c r="C10" s="84" t="s">
        <v>27</v>
      </c>
      <c r="D10" s="85" t="s">
        <v>28</v>
      </c>
      <c r="E10" s="27" t="s">
        <v>65</v>
      </c>
      <c r="F10" s="86" t="s">
        <v>66</v>
      </c>
      <c r="G10" s="87" t="n">
        <v>43252</v>
      </c>
      <c r="H10" s="87" t="n">
        <v>43982</v>
      </c>
      <c r="I10" s="88" t="s">
        <v>31</v>
      </c>
      <c r="J10" s="70" t="s">
        <v>67</v>
      </c>
      <c r="K10" s="72" t="s">
        <v>33</v>
      </c>
      <c r="L10" s="72" t="s">
        <v>44</v>
      </c>
      <c r="M10" s="72" t="s">
        <v>45</v>
      </c>
      <c r="N10" s="89" t="n">
        <v>1663232.7</v>
      </c>
      <c r="O10" s="89" t="n">
        <v>1413747.79</v>
      </c>
      <c r="P10" s="34" t="n">
        <v>756542.24</v>
      </c>
      <c r="Q10" s="35" t="n">
        <v>133507.46</v>
      </c>
      <c r="R10" s="36" t="n">
        <v>0</v>
      </c>
      <c r="S10" s="90" t="s">
        <v>68</v>
      </c>
      <c r="T10" s="91" t="s">
        <v>69</v>
      </c>
      <c r="U10" s="92" t="s">
        <v>70</v>
      </c>
      <c r="V10" s="93" t="s">
        <v>71</v>
      </c>
      <c r="W10" s="94" t="s">
        <v>72</v>
      </c>
      <c r="X10" s="95" t="s">
        <v>73</v>
      </c>
      <c r="Y10" s="96"/>
      <c r="Z10" s="43"/>
      <c r="AA10" s="43"/>
      <c r="AB10" s="43"/>
      <c r="AC10" s="44"/>
    </row>
    <row r="11" customFormat="false" ht="120.75" hidden="false" customHeight="true" outlineLevel="0" collapsed="false">
      <c r="A11" s="82"/>
      <c r="B11" s="83"/>
      <c r="C11" s="83"/>
      <c r="D11" s="83"/>
      <c r="E11" s="27"/>
      <c r="F11" s="86"/>
      <c r="G11" s="86"/>
      <c r="H11" s="86"/>
      <c r="I11" s="88"/>
      <c r="J11" s="97" t="s">
        <v>74</v>
      </c>
      <c r="K11" s="98" t="s">
        <v>43</v>
      </c>
      <c r="L11" s="98" t="s">
        <v>34</v>
      </c>
      <c r="M11" s="98" t="s">
        <v>35</v>
      </c>
      <c r="N11" s="89"/>
      <c r="O11" s="89"/>
      <c r="P11" s="99" t="n">
        <v>657205.55</v>
      </c>
      <c r="Q11" s="100" t="n">
        <v>100506.06</v>
      </c>
      <c r="R11" s="101" t="n">
        <v>15471.39</v>
      </c>
      <c r="S11" s="90"/>
      <c r="T11" s="90"/>
      <c r="U11" s="92"/>
      <c r="V11" s="93"/>
      <c r="W11" s="102" t="s">
        <v>75</v>
      </c>
      <c r="X11" s="103" t="s">
        <v>76</v>
      </c>
      <c r="Y11" s="104"/>
      <c r="Z11" s="105"/>
      <c r="AA11" s="105"/>
      <c r="AB11" s="105"/>
      <c r="AC11" s="106"/>
    </row>
    <row r="12" customFormat="false" ht="59.25" hidden="false" customHeight="true" outlineLevel="0" collapsed="false">
      <c r="A12" s="82" t="n">
        <v>4</v>
      </c>
      <c r="B12" s="83" t="s">
        <v>77</v>
      </c>
      <c r="C12" s="86" t="s">
        <v>27</v>
      </c>
      <c r="D12" s="83" t="s">
        <v>28</v>
      </c>
      <c r="E12" s="27" t="s">
        <v>78</v>
      </c>
      <c r="F12" s="86" t="s">
        <v>79</v>
      </c>
      <c r="G12" s="87" t="n">
        <v>43160</v>
      </c>
      <c r="H12" s="87" t="n">
        <v>45107</v>
      </c>
      <c r="I12" s="107" t="s">
        <v>80</v>
      </c>
      <c r="J12" s="70" t="s">
        <v>81</v>
      </c>
      <c r="K12" s="108" t="s">
        <v>33</v>
      </c>
      <c r="L12" s="72" t="s">
        <v>34</v>
      </c>
      <c r="M12" s="72" t="s">
        <v>35</v>
      </c>
      <c r="N12" s="89" t="n">
        <v>2997387.86</v>
      </c>
      <c r="O12" s="89" t="n">
        <v>2547779.68</v>
      </c>
      <c r="P12" s="34" t="n">
        <v>1494980</v>
      </c>
      <c r="Q12" s="35" t="n">
        <v>228626.42</v>
      </c>
      <c r="R12" s="36" t="n">
        <v>35193.58</v>
      </c>
      <c r="S12" s="90" t="s">
        <v>82</v>
      </c>
      <c r="T12" s="91" t="s">
        <v>83</v>
      </c>
      <c r="U12" s="109" t="s">
        <v>84</v>
      </c>
      <c r="V12" s="110" t="s">
        <v>85</v>
      </c>
      <c r="W12" s="111" t="s">
        <v>86</v>
      </c>
      <c r="X12" s="112" t="s">
        <v>87</v>
      </c>
      <c r="Y12" s="113"/>
      <c r="Z12" s="114"/>
      <c r="AA12" s="114"/>
      <c r="AB12" s="114"/>
      <c r="AC12" s="115"/>
    </row>
    <row r="13" customFormat="false" ht="51.75" hidden="false" customHeight="true" outlineLevel="0" collapsed="false">
      <c r="A13" s="82"/>
      <c r="B13" s="83"/>
      <c r="C13" s="83"/>
      <c r="D13" s="83"/>
      <c r="E13" s="27"/>
      <c r="F13" s="86"/>
      <c r="G13" s="86"/>
      <c r="H13" s="86"/>
      <c r="I13" s="107"/>
      <c r="J13" s="116" t="s">
        <v>88</v>
      </c>
      <c r="K13" s="117" t="s">
        <v>43</v>
      </c>
      <c r="L13" s="118" t="s">
        <v>44</v>
      </c>
      <c r="M13" s="118" t="s">
        <v>45</v>
      </c>
      <c r="N13" s="89"/>
      <c r="O13" s="89"/>
      <c r="P13" s="47" t="n">
        <v>170000</v>
      </c>
      <c r="Q13" s="48" t="n">
        <v>19998</v>
      </c>
      <c r="R13" s="49" t="n">
        <v>10002</v>
      </c>
      <c r="S13" s="90"/>
      <c r="T13" s="90"/>
      <c r="U13" s="109"/>
      <c r="V13" s="110"/>
      <c r="W13" s="50" t="s">
        <v>89</v>
      </c>
      <c r="X13" s="119" t="s">
        <v>90</v>
      </c>
      <c r="Y13" s="51"/>
      <c r="Z13" s="52"/>
      <c r="AA13" s="52"/>
      <c r="AB13" s="52"/>
      <c r="AC13" s="53"/>
    </row>
    <row r="14" customFormat="false" ht="64.5" hidden="false" customHeight="true" outlineLevel="0" collapsed="false">
      <c r="A14" s="82"/>
      <c r="B14" s="83"/>
      <c r="C14" s="83"/>
      <c r="D14" s="83"/>
      <c r="E14" s="27"/>
      <c r="F14" s="86"/>
      <c r="G14" s="86"/>
      <c r="H14" s="86"/>
      <c r="I14" s="107"/>
      <c r="J14" s="116" t="s">
        <v>91</v>
      </c>
      <c r="K14" s="117" t="s">
        <v>48</v>
      </c>
      <c r="L14" s="118" t="s">
        <v>34</v>
      </c>
      <c r="M14" s="118" t="s">
        <v>35</v>
      </c>
      <c r="N14" s="89"/>
      <c r="O14" s="89"/>
      <c r="P14" s="47" t="n">
        <v>164878.75</v>
      </c>
      <c r="Q14" s="48" t="n">
        <v>25214.82</v>
      </c>
      <c r="R14" s="49" t="n">
        <v>3881.43</v>
      </c>
      <c r="S14" s="90"/>
      <c r="T14" s="90"/>
      <c r="U14" s="109"/>
      <c r="V14" s="110"/>
      <c r="W14" s="50" t="s">
        <v>92</v>
      </c>
      <c r="X14" s="120"/>
      <c r="Y14" s="51"/>
      <c r="Z14" s="52"/>
      <c r="AA14" s="52"/>
      <c r="AB14" s="52"/>
      <c r="AC14" s="53"/>
    </row>
    <row r="15" customFormat="false" ht="71.25" hidden="false" customHeight="true" outlineLevel="0" collapsed="false">
      <c r="A15" s="82"/>
      <c r="B15" s="83"/>
      <c r="C15" s="83"/>
      <c r="D15" s="83"/>
      <c r="E15" s="27"/>
      <c r="F15" s="86"/>
      <c r="G15" s="86"/>
      <c r="H15" s="86"/>
      <c r="I15" s="107"/>
      <c r="J15" s="97" t="s">
        <v>93</v>
      </c>
      <c r="K15" s="121" t="s">
        <v>94</v>
      </c>
      <c r="L15" s="98" t="s">
        <v>44</v>
      </c>
      <c r="M15" s="98" t="s">
        <v>45</v>
      </c>
      <c r="N15" s="89"/>
      <c r="O15" s="89"/>
      <c r="P15" s="99" t="n">
        <v>717920.93</v>
      </c>
      <c r="Q15" s="100" t="n">
        <v>84452.85</v>
      </c>
      <c r="R15" s="101" t="n">
        <v>42239.08</v>
      </c>
      <c r="S15" s="90"/>
      <c r="T15" s="90"/>
      <c r="U15" s="109"/>
      <c r="V15" s="110"/>
      <c r="W15" s="122" t="s">
        <v>95</v>
      </c>
      <c r="X15" s="123"/>
      <c r="Y15" s="104"/>
      <c r="Z15" s="105"/>
      <c r="AA15" s="105"/>
      <c r="AB15" s="105"/>
      <c r="AC15" s="106"/>
    </row>
    <row r="16" customFormat="false" ht="186" hidden="false" customHeight="true" outlineLevel="0" collapsed="false">
      <c r="A16" s="64" t="n">
        <v>5</v>
      </c>
      <c r="B16" s="66" t="s">
        <v>96</v>
      </c>
      <c r="C16" s="66" t="s">
        <v>27</v>
      </c>
      <c r="D16" s="67" t="s">
        <v>28</v>
      </c>
      <c r="E16" s="27" t="s">
        <v>97</v>
      </c>
      <c r="F16" s="66" t="s">
        <v>98</v>
      </c>
      <c r="G16" s="68" t="n">
        <v>43160</v>
      </c>
      <c r="H16" s="68" t="n">
        <v>45230</v>
      </c>
      <c r="I16" s="124" t="s">
        <v>80</v>
      </c>
      <c r="J16" s="70" t="s">
        <v>99</v>
      </c>
      <c r="K16" s="71" t="s">
        <v>33</v>
      </c>
      <c r="L16" s="72" t="s">
        <v>34</v>
      </c>
      <c r="M16" s="73" t="s">
        <v>35</v>
      </c>
      <c r="N16" s="33" t="n">
        <v>1611547.26</v>
      </c>
      <c r="O16" s="33" t="n">
        <v>1369815.16</v>
      </c>
      <c r="P16" s="34" t="n">
        <v>958558.06</v>
      </c>
      <c r="Q16" s="35" t="n">
        <v>146591.73</v>
      </c>
      <c r="R16" s="36" t="n">
        <v>22565.58</v>
      </c>
      <c r="S16" s="37" t="s">
        <v>100</v>
      </c>
      <c r="T16" s="38" t="s">
        <v>101</v>
      </c>
      <c r="U16" s="74" t="s">
        <v>102</v>
      </c>
      <c r="V16" s="93" t="s">
        <v>103</v>
      </c>
      <c r="W16" s="40" t="s">
        <v>104</v>
      </c>
      <c r="X16" s="95" t="s">
        <v>105</v>
      </c>
      <c r="Y16" s="125" t="s">
        <v>106</v>
      </c>
      <c r="Z16" s="43"/>
      <c r="AA16" s="43"/>
      <c r="AB16" s="43"/>
      <c r="AC16" s="44"/>
    </row>
    <row r="17" customFormat="false" ht="288.75" hidden="false" customHeight="true" outlineLevel="0" collapsed="false">
      <c r="A17" s="64"/>
      <c r="B17" s="66"/>
      <c r="C17" s="66"/>
      <c r="D17" s="66"/>
      <c r="E17" s="27"/>
      <c r="F17" s="66"/>
      <c r="G17" s="66"/>
      <c r="H17" s="66"/>
      <c r="I17" s="124"/>
      <c r="J17" s="77" t="s">
        <v>107</v>
      </c>
      <c r="K17" s="78" t="s">
        <v>43</v>
      </c>
      <c r="L17" s="79" t="s">
        <v>44</v>
      </c>
      <c r="M17" s="80" t="s">
        <v>62</v>
      </c>
      <c r="N17" s="33"/>
      <c r="O17" s="33"/>
      <c r="P17" s="56" t="n">
        <v>411257.1</v>
      </c>
      <c r="Q17" s="57" t="n">
        <v>48378.36</v>
      </c>
      <c r="R17" s="58" t="n">
        <v>24196.43</v>
      </c>
      <c r="S17" s="37"/>
      <c r="T17" s="37"/>
      <c r="U17" s="74"/>
      <c r="V17" s="93"/>
      <c r="W17" s="122" t="s">
        <v>108</v>
      </c>
      <c r="X17" s="126" t="s">
        <v>109</v>
      </c>
      <c r="Y17" s="104"/>
      <c r="Z17" s="105"/>
      <c r="AA17" s="105"/>
      <c r="AB17" s="105"/>
      <c r="AC17" s="106"/>
    </row>
    <row r="18" customFormat="false" ht="69.75" hidden="false" customHeight="true" outlineLevel="0" collapsed="false">
      <c r="A18" s="64" t="n">
        <v>6</v>
      </c>
      <c r="B18" s="127" t="s">
        <v>110</v>
      </c>
      <c r="C18" s="128" t="s">
        <v>27</v>
      </c>
      <c r="D18" s="129" t="s">
        <v>28</v>
      </c>
      <c r="E18" s="27" t="s">
        <v>111</v>
      </c>
      <c r="F18" s="66" t="s">
        <v>112</v>
      </c>
      <c r="G18" s="68" t="n">
        <v>43556</v>
      </c>
      <c r="H18" s="68" t="n">
        <v>44742</v>
      </c>
      <c r="I18" s="130" t="s">
        <v>31</v>
      </c>
      <c r="J18" s="70" t="s">
        <v>113</v>
      </c>
      <c r="K18" s="72" t="s">
        <v>33</v>
      </c>
      <c r="L18" s="72" t="s">
        <v>34</v>
      </c>
      <c r="M18" s="72" t="s">
        <v>35</v>
      </c>
      <c r="N18" s="33" t="n">
        <v>904905.47</v>
      </c>
      <c r="O18" s="33" t="n">
        <v>769169.64</v>
      </c>
      <c r="P18" s="34" t="n">
        <v>489934.87</v>
      </c>
      <c r="Q18" s="35" t="n">
        <v>74925.46</v>
      </c>
      <c r="R18" s="36" t="n">
        <v>11533.64</v>
      </c>
      <c r="S18" s="37" t="s">
        <v>114</v>
      </c>
      <c r="T18" s="38" t="s">
        <v>115</v>
      </c>
      <c r="U18" s="74" t="s">
        <v>116</v>
      </c>
      <c r="V18" s="93" t="s">
        <v>117</v>
      </c>
      <c r="W18" s="40" t="s">
        <v>118</v>
      </c>
      <c r="X18" s="131" t="s">
        <v>119</v>
      </c>
      <c r="Y18" s="42"/>
      <c r="Z18" s="43"/>
      <c r="AA18" s="43"/>
      <c r="AB18" s="43"/>
      <c r="AC18" s="44"/>
    </row>
    <row r="19" customFormat="false" ht="51.6" hidden="false" customHeight="true" outlineLevel="0" collapsed="false">
      <c r="A19" s="64"/>
      <c r="B19" s="127"/>
      <c r="C19" s="127"/>
      <c r="D19" s="127"/>
      <c r="E19" s="27"/>
      <c r="F19" s="66"/>
      <c r="G19" s="66"/>
      <c r="H19" s="66"/>
      <c r="I19" s="130"/>
      <c r="J19" s="116" t="s">
        <v>120</v>
      </c>
      <c r="K19" s="118" t="s">
        <v>43</v>
      </c>
      <c r="L19" s="118" t="s">
        <v>44</v>
      </c>
      <c r="M19" s="118" t="s">
        <v>62</v>
      </c>
      <c r="N19" s="33"/>
      <c r="O19" s="33"/>
      <c r="P19" s="47" t="n">
        <v>232472.96</v>
      </c>
      <c r="Q19" s="48" t="n">
        <v>27347.03</v>
      </c>
      <c r="R19" s="49" t="n">
        <v>13677.61</v>
      </c>
      <c r="S19" s="37"/>
      <c r="T19" s="37"/>
      <c r="U19" s="74"/>
      <c r="V19" s="93"/>
      <c r="W19" s="132" t="s">
        <v>121</v>
      </c>
      <c r="X19" s="133" t="s">
        <v>122</v>
      </c>
      <c r="Y19" s="51"/>
      <c r="Z19" s="52"/>
      <c r="AA19" s="52"/>
      <c r="AB19" s="52"/>
      <c r="AC19" s="53"/>
    </row>
    <row r="20" customFormat="false" ht="69.6" hidden="false" customHeight="true" outlineLevel="0" collapsed="false">
      <c r="A20" s="64"/>
      <c r="B20" s="127"/>
      <c r="C20" s="127"/>
      <c r="D20" s="127"/>
      <c r="E20" s="27"/>
      <c r="F20" s="66"/>
      <c r="G20" s="66"/>
      <c r="H20" s="66"/>
      <c r="I20" s="130"/>
      <c r="J20" s="77" t="s">
        <v>123</v>
      </c>
      <c r="K20" s="79" t="s">
        <v>48</v>
      </c>
      <c r="L20" s="79" t="s">
        <v>34</v>
      </c>
      <c r="M20" s="79" t="s">
        <v>35</v>
      </c>
      <c r="N20" s="33"/>
      <c r="O20" s="33"/>
      <c r="P20" s="56" t="n">
        <v>46761.81</v>
      </c>
      <c r="Q20" s="57" t="n">
        <v>7151.27</v>
      </c>
      <c r="R20" s="58" t="n">
        <v>1100.82</v>
      </c>
      <c r="S20" s="37"/>
      <c r="T20" s="37"/>
      <c r="U20" s="74"/>
      <c r="V20" s="93"/>
      <c r="W20" s="134" t="s">
        <v>124</v>
      </c>
      <c r="X20" s="123"/>
      <c r="Y20" s="135"/>
      <c r="Z20" s="105"/>
      <c r="AA20" s="105"/>
      <c r="AB20" s="105"/>
      <c r="AC20" s="106"/>
    </row>
    <row r="21" customFormat="false" ht="86.25" hidden="false" customHeight="true" outlineLevel="0" collapsed="false">
      <c r="A21" s="82" t="n">
        <v>7</v>
      </c>
      <c r="B21" s="127" t="s">
        <v>125</v>
      </c>
      <c r="C21" s="84" t="s">
        <v>27</v>
      </c>
      <c r="D21" s="85" t="s">
        <v>28</v>
      </c>
      <c r="E21" s="27" t="s">
        <v>126</v>
      </c>
      <c r="F21" s="86" t="s">
        <v>127</v>
      </c>
      <c r="G21" s="87" t="n">
        <v>43221</v>
      </c>
      <c r="H21" s="87" t="n">
        <v>44196</v>
      </c>
      <c r="I21" s="88" t="s">
        <v>31</v>
      </c>
      <c r="J21" s="70" t="s">
        <v>128</v>
      </c>
      <c r="K21" s="72" t="s">
        <v>33</v>
      </c>
      <c r="L21" s="72" t="s">
        <v>44</v>
      </c>
      <c r="M21" s="72" t="s">
        <v>62</v>
      </c>
      <c r="N21" s="89" t="n">
        <v>643759.5</v>
      </c>
      <c r="O21" s="89" t="n">
        <v>547195.57</v>
      </c>
      <c r="P21" s="136" t="n">
        <v>270485.72</v>
      </c>
      <c r="Q21" s="35" t="n">
        <v>47732.78</v>
      </c>
      <c r="R21" s="36" t="n">
        <v>0</v>
      </c>
      <c r="S21" s="90" t="s">
        <v>129</v>
      </c>
      <c r="T21" s="91" t="s">
        <v>130</v>
      </c>
      <c r="U21" s="92" t="s">
        <v>131</v>
      </c>
      <c r="V21" s="93" t="s">
        <v>132</v>
      </c>
      <c r="W21" s="40" t="s">
        <v>133</v>
      </c>
      <c r="X21" s="95" t="s">
        <v>134</v>
      </c>
      <c r="Y21" s="137" t="s">
        <v>135</v>
      </c>
      <c r="Z21" s="43"/>
      <c r="AA21" s="43"/>
      <c r="AB21" s="43"/>
      <c r="AC21" s="44"/>
    </row>
    <row r="22" customFormat="false" ht="96.75" hidden="false" customHeight="true" outlineLevel="0" collapsed="false">
      <c r="A22" s="82"/>
      <c r="B22" s="127"/>
      <c r="C22" s="84"/>
      <c r="D22" s="84"/>
      <c r="E22" s="27"/>
      <c r="F22" s="86"/>
      <c r="G22" s="86"/>
      <c r="H22" s="86"/>
      <c r="I22" s="88"/>
      <c r="J22" s="97" t="s">
        <v>136</v>
      </c>
      <c r="K22" s="98" t="s">
        <v>43</v>
      </c>
      <c r="L22" s="98" t="s">
        <v>34</v>
      </c>
      <c r="M22" s="98" t="s">
        <v>54</v>
      </c>
      <c r="N22" s="89"/>
      <c r="O22" s="89"/>
      <c r="P22" s="138" t="n">
        <v>276709.85</v>
      </c>
      <c r="Q22" s="100" t="n">
        <v>42317.08</v>
      </c>
      <c r="R22" s="101" t="n">
        <v>6514.07</v>
      </c>
      <c r="S22" s="90"/>
      <c r="T22" s="90"/>
      <c r="U22" s="92"/>
      <c r="V22" s="93"/>
      <c r="W22" s="122" t="s">
        <v>137</v>
      </c>
      <c r="X22" s="126" t="s">
        <v>138</v>
      </c>
      <c r="Y22" s="104"/>
      <c r="Z22" s="105"/>
      <c r="AA22" s="105"/>
      <c r="AB22" s="105"/>
      <c r="AC22" s="106"/>
    </row>
    <row r="23" customFormat="false" ht="81" hidden="false" customHeight="true" outlineLevel="0" collapsed="false">
      <c r="A23" s="64" t="n">
        <v>8</v>
      </c>
      <c r="B23" s="127" t="s">
        <v>139</v>
      </c>
      <c r="C23" s="128" t="s">
        <v>27</v>
      </c>
      <c r="D23" s="129" t="s">
        <v>28</v>
      </c>
      <c r="E23" s="27" t="s">
        <v>140</v>
      </c>
      <c r="F23" s="66" t="s">
        <v>141</v>
      </c>
      <c r="G23" s="68" t="n">
        <v>43191</v>
      </c>
      <c r="H23" s="68" t="n">
        <v>44439</v>
      </c>
      <c r="I23" s="130" t="s">
        <v>31</v>
      </c>
      <c r="J23" s="31" t="s">
        <v>142</v>
      </c>
      <c r="K23" s="72" t="s">
        <v>33</v>
      </c>
      <c r="L23" s="72" t="s">
        <v>34</v>
      </c>
      <c r="M23" s="72" t="s">
        <v>54</v>
      </c>
      <c r="N23" s="33" t="n">
        <v>1025642</v>
      </c>
      <c r="O23" s="33" t="n">
        <v>871795.7</v>
      </c>
      <c r="P23" s="136" t="n">
        <v>513689</v>
      </c>
      <c r="Q23" s="35" t="n">
        <v>78558.16</v>
      </c>
      <c r="R23" s="36" t="n">
        <v>12092.84</v>
      </c>
      <c r="S23" s="37" t="s">
        <v>143</v>
      </c>
      <c r="T23" s="38" t="s">
        <v>144</v>
      </c>
      <c r="U23" s="74" t="s">
        <v>145</v>
      </c>
      <c r="V23" s="93" t="s">
        <v>146</v>
      </c>
      <c r="W23" s="40" t="s">
        <v>147</v>
      </c>
      <c r="X23" s="76" t="s">
        <v>148</v>
      </c>
      <c r="Y23" s="139" t="s">
        <v>149</v>
      </c>
      <c r="Z23" s="43"/>
      <c r="AA23" s="43"/>
      <c r="AB23" s="43"/>
      <c r="AC23" s="44"/>
    </row>
    <row r="24" customFormat="false" ht="60.75" hidden="false" customHeight="true" outlineLevel="0" collapsed="false">
      <c r="A24" s="64"/>
      <c r="B24" s="127"/>
      <c r="C24" s="127"/>
      <c r="D24" s="127"/>
      <c r="E24" s="27"/>
      <c r="F24" s="66"/>
      <c r="G24" s="66"/>
      <c r="H24" s="66"/>
      <c r="I24" s="130"/>
      <c r="J24" s="45" t="s">
        <v>150</v>
      </c>
      <c r="K24" s="118" t="s">
        <v>43</v>
      </c>
      <c r="L24" s="118" t="s">
        <v>44</v>
      </c>
      <c r="M24" s="118" t="s">
        <v>151</v>
      </c>
      <c r="N24" s="33"/>
      <c r="O24" s="33"/>
      <c r="P24" s="140" t="n">
        <v>337094.7</v>
      </c>
      <c r="Q24" s="48" t="n">
        <v>39654.24</v>
      </c>
      <c r="R24" s="49" t="n">
        <v>19833.06</v>
      </c>
      <c r="S24" s="37"/>
      <c r="T24" s="37"/>
      <c r="U24" s="74"/>
      <c r="V24" s="93"/>
      <c r="W24" s="141" t="s">
        <v>148</v>
      </c>
      <c r="X24" s="120"/>
      <c r="Y24" s="51"/>
      <c r="Z24" s="52"/>
      <c r="AA24" s="52"/>
      <c r="AB24" s="52"/>
      <c r="AC24" s="53"/>
    </row>
    <row r="25" customFormat="false" ht="45.75" hidden="false" customHeight="true" outlineLevel="0" collapsed="false">
      <c r="A25" s="64"/>
      <c r="B25" s="127"/>
      <c r="C25" s="127"/>
      <c r="D25" s="127"/>
      <c r="E25" s="27"/>
      <c r="F25" s="66"/>
      <c r="G25" s="66"/>
      <c r="H25" s="66"/>
      <c r="I25" s="130"/>
      <c r="J25" s="54" t="s">
        <v>152</v>
      </c>
      <c r="K25" s="79" t="s">
        <v>48</v>
      </c>
      <c r="L25" s="79" t="s">
        <v>34</v>
      </c>
      <c r="M25" s="79" t="s">
        <v>54</v>
      </c>
      <c r="N25" s="33"/>
      <c r="O25" s="33"/>
      <c r="P25" s="142" t="n">
        <v>21012</v>
      </c>
      <c r="Q25" s="57" t="n">
        <v>3213.36</v>
      </c>
      <c r="R25" s="58" t="n">
        <v>494.64</v>
      </c>
      <c r="S25" s="37"/>
      <c r="T25" s="37"/>
      <c r="U25" s="74"/>
      <c r="V25" s="93"/>
      <c r="W25" s="143"/>
      <c r="X25" s="123"/>
      <c r="Y25" s="104"/>
      <c r="Z25" s="105"/>
      <c r="AA25" s="105"/>
      <c r="AB25" s="105"/>
      <c r="AC25" s="106"/>
    </row>
    <row r="26" customFormat="false" ht="66.75" hidden="false" customHeight="true" outlineLevel="0" collapsed="false">
      <c r="A26" s="64" t="n">
        <v>9</v>
      </c>
      <c r="B26" s="127" t="s">
        <v>153</v>
      </c>
      <c r="C26" s="66" t="s">
        <v>154</v>
      </c>
      <c r="D26" s="127" t="s">
        <v>28</v>
      </c>
      <c r="E26" s="27" t="s">
        <v>155</v>
      </c>
      <c r="F26" s="66" t="s">
        <v>156</v>
      </c>
      <c r="G26" s="68" t="n">
        <v>43221</v>
      </c>
      <c r="H26" s="68" t="n">
        <v>44255</v>
      </c>
      <c r="I26" s="130" t="s">
        <v>31</v>
      </c>
      <c r="J26" s="70" t="s">
        <v>157</v>
      </c>
      <c r="K26" s="72" t="s">
        <v>33</v>
      </c>
      <c r="L26" s="72" t="s">
        <v>34</v>
      </c>
      <c r="M26" s="72" t="s">
        <v>35</v>
      </c>
      <c r="N26" s="33" t="n">
        <v>1346941.55</v>
      </c>
      <c r="O26" s="33" t="n">
        <v>1144900.31</v>
      </c>
      <c r="P26" s="34" t="n">
        <v>267070</v>
      </c>
      <c r="Q26" s="35" t="n">
        <v>40842.86</v>
      </c>
      <c r="R26" s="36" t="n">
        <v>6287.14</v>
      </c>
      <c r="S26" s="37" t="s">
        <v>158</v>
      </c>
      <c r="T26" s="38" t="s">
        <v>159</v>
      </c>
      <c r="U26" s="74" t="s">
        <v>160</v>
      </c>
      <c r="V26" s="93" t="s">
        <v>161</v>
      </c>
      <c r="W26" s="40" t="s">
        <v>162</v>
      </c>
      <c r="X26" s="144"/>
      <c r="Y26" s="42"/>
      <c r="Z26" s="43"/>
      <c r="AA26" s="43"/>
      <c r="AB26" s="43"/>
      <c r="AC26" s="44"/>
    </row>
    <row r="27" customFormat="false" ht="34.5" hidden="false" customHeight="true" outlineLevel="0" collapsed="false">
      <c r="A27" s="64"/>
      <c r="B27" s="127"/>
      <c r="C27" s="127"/>
      <c r="D27" s="127"/>
      <c r="E27" s="27"/>
      <c r="F27" s="66"/>
      <c r="G27" s="66"/>
      <c r="H27" s="66"/>
      <c r="I27" s="130"/>
      <c r="J27" s="116" t="s">
        <v>163</v>
      </c>
      <c r="K27" s="118" t="s">
        <v>43</v>
      </c>
      <c r="L27" s="118" t="s">
        <v>34</v>
      </c>
      <c r="M27" s="118" t="s">
        <v>35</v>
      </c>
      <c r="N27" s="33"/>
      <c r="O27" s="33"/>
      <c r="P27" s="47" t="n">
        <v>104178.55</v>
      </c>
      <c r="Q27" s="48" t="n">
        <v>15931.97</v>
      </c>
      <c r="R27" s="49" t="n">
        <v>2452.48</v>
      </c>
      <c r="S27" s="37"/>
      <c r="T27" s="37"/>
      <c r="U27" s="74"/>
      <c r="V27" s="93"/>
      <c r="W27" s="141" t="s">
        <v>164</v>
      </c>
      <c r="X27" s="120"/>
      <c r="Y27" s="51"/>
      <c r="Z27" s="52"/>
      <c r="AA27" s="52"/>
      <c r="AB27" s="52"/>
      <c r="AC27" s="53"/>
    </row>
    <row r="28" customFormat="false" ht="31.5" hidden="false" customHeight="true" outlineLevel="0" collapsed="false">
      <c r="A28" s="64"/>
      <c r="B28" s="127"/>
      <c r="C28" s="127"/>
      <c r="D28" s="127"/>
      <c r="E28" s="27"/>
      <c r="F28" s="66"/>
      <c r="G28" s="66"/>
      <c r="H28" s="66"/>
      <c r="I28" s="130"/>
      <c r="J28" s="116" t="s">
        <v>165</v>
      </c>
      <c r="K28" s="118" t="s">
        <v>48</v>
      </c>
      <c r="L28" s="118" t="s">
        <v>34</v>
      </c>
      <c r="M28" s="118" t="s">
        <v>35</v>
      </c>
      <c r="N28" s="33"/>
      <c r="O28" s="33"/>
      <c r="P28" s="47" t="n">
        <v>390864.46</v>
      </c>
      <c r="Q28" s="48" t="n">
        <v>59774.68</v>
      </c>
      <c r="R28" s="49" t="n">
        <v>9201.410406</v>
      </c>
      <c r="S28" s="37"/>
      <c r="T28" s="37"/>
      <c r="U28" s="74"/>
      <c r="V28" s="93"/>
      <c r="W28" s="145"/>
      <c r="X28" s="120"/>
      <c r="Y28" s="51"/>
      <c r="Z28" s="52"/>
      <c r="AA28" s="52"/>
      <c r="AB28" s="52"/>
      <c r="AC28" s="53"/>
    </row>
    <row r="29" customFormat="false" ht="45.75" hidden="false" customHeight="true" outlineLevel="0" collapsed="false">
      <c r="A29" s="64"/>
      <c r="B29" s="127"/>
      <c r="C29" s="127"/>
      <c r="D29" s="127"/>
      <c r="E29" s="27"/>
      <c r="F29" s="66"/>
      <c r="G29" s="66"/>
      <c r="H29" s="66"/>
      <c r="I29" s="130"/>
      <c r="J29" s="77" t="s">
        <v>166</v>
      </c>
      <c r="K29" s="79" t="s">
        <v>94</v>
      </c>
      <c r="L29" s="79" t="s">
        <v>44</v>
      </c>
      <c r="M29" s="79" t="s">
        <v>62</v>
      </c>
      <c r="N29" s="33"/>
      <c r="O29" s="33"/>
      <c r="P29" s="56" t="n">
        <v>382787.3</v>
      </c>
      <c r="Q29" s="57" t="n">
        <v>67550.7</v>
      </c>
      <c r="R29" s="58" t="n">
        <v>0</v>
      </c>
      <c r="S29" s="37"/>
      <c r="T29" s="37"/>
      <c r="U29" s="74"/>
      <c r="V29" s="93"/>
      <c r="W29" s="143"/>
      <c r="X29" s="123"/>
      <c r="Y29" s="104"/>
      <c r="Z29" s="105"/>
      <c r="AA29" s="105"/>
      <c r="AB29" s="105"/>
      <c r="AC29" s="106"/>
    </row>
    <row r="30" customFormat="false" ht="271.5" hidden="false" customHeight="true" outlineLevel="0" collapsed="false">
      <c r="A30" s="23" t="n">
        <v>10</v>
      </c>
      <c r="B30" s="24" t="s">
        <v>167</v>
      </c>
      <c r="C30" s="25" t="s">
        <v>27</v>
      </c>
      <c r="D30" s="26" t="s">
        <v>28</v>
      </c>
      <c r="E30" s="27" t="s">
        <v>168</v>
      </c>
      <c r="F30" s="27" t="s">
        <v>169</v>
      </c>
      <c r="G30" s="28" t="n">
        <v>43282</v>
      </c>
      <c r="H30" s="28" t="n">
        <v>45046</v>
      </c>
      <c r="I30" s="146" t="s">
        <v>80</v>
      </c>
      <c r="J30" s="147" t="s">
        <v>170</v>
      </c>
      <c r="K30" s="32" t="s">
        <v>33</v>
      </c>
      <c r="L30" s="32" t="s">
        <v>34</v>
      </c>
      <c r="M30" s="32" t="s">
        <v>35</v>
      </c>
      <c r="N30" s="33" t="n">
        <v>2371341.2</v>
      </c>
      <c r="O30" s="33" t="n">
        <v>2015640.01</v>
      </c>
      <c r="P30" s="34" t="n">
        <v>997451.3</v>
      </c>
      <c r="Q30" s="35" t="n">
        <v>152539.65</v>
      </c>
      <c r="R30" s="36" t="n">
        <v>23481.17</v>
      </c>
      <c r="S30" s="37" t="s">
        <v>171</v>
      </c>
      <c r="T30" s="38" t="s">
        <v>172</v>
      </c>
      <c r="U30" s="74" t="s">
        <v>173</v>
      </c>
      <c r="V30" s="93" t="s">
        <v>174</v>
      </c>
      <c r="W30" s="40" t="s">
        <v>175</v>
      </c>
      <c r="X30" s="95" t="s">
        <v>176</v>
      </c>
      <c r="Y30" s="42"/>
      <c r="Z30" s="43"/>
      <c r="AA30" s="43"/>
      <c r="AB30" s="43"/>
      <c r="AC30" s="44"/>
    </row>
    <row r="31" customFormat="false" ht="44.25" hidden="false" customHeight="true" outlineLevel="0" collapsed="false">
      <c r="A31" s="23"/>
      <c r="B31" s="24"/>
      <c r="C31" s="24"/>
      <c r="D31" s="24"/>
      <c r="E31" s="27"/>
      <c r="F31" s="27"/>
      <c r="G31" s="27"/>
      <c r="H31" s="27"/>
      <c r="I31" s="146"/>
      <c r="J31" s="45" t="s">
        <v>177</v>
      </c>
      <c r="K31" s="46" t="s">
        <v>43</v>
      </c>
      <c r="L31" s="46" t="s">
        <v>34</v>
      </c>
      <c r="M31" s="46" t="s">
        <v>35</v>
      </c>
      <c r="N31" s="33"/>
      <c r="O31" s="33"/>
      <c r="P31" s="47" t="n">
        <v>313824.76</v>
      </c>
      <c r="Q31" s="48" t="n">
        <v>47993.04</v>
      </c>
      <c r="R31" s="49" t="n">
        <v>7387.8</v>
      </c>
      <c r="S31" s="37"/>
      <c r="T31" s="37"/>
      <c r="U31" s="74"/>
      <c r="V31" s="93"/>
      <c r="W31" s="50" t="s">
        <v>178</v>
      </c>
      <c r="X31" s="148" t="s">
        <v>179</v>
      </c>
      <c r="Y31" s="51"/>
      <c r="Z31" s="52"/>
      <c r="AA31" s="52"/>
      <c r="AB31" s="52"/>
      <c r="AC31" s="53"/>
    </row>
    <row r="32" customFormat="false" ht="46.5" hidden="false" customHeight="true" outlineLevel="0" collapsed="false">
      <c r="A32" s="23"/>
      <c r="B32" s="24"/>
      <c r="C32" s="24"/>
      <c r="D32" s="24"/>
      <c r="E32" s="27"/>
      <c r="F32" s="27"/>
      <c r="G32" s="27"/>
      <c r="H32" s="27"/>
      <c r="I32" s="146"/>
      <c r="J32" s="45" t="s">
        <v>180</v>
      </c>
      <c r="K32" s="46" t="s">
        <v>48</v>
      </c>
      <c r="L32" s="46" t="s">
        <v>34</v>
      </c>
      <c r="M32" s="46" t="s">
        <v>35</v>
      </c>
      <c r="N32" s="33"/>
      <c r="O32" s="33"/>
      <c r="P32" s="47" t="n">
        <v>84253.96</v>
      </c>
      <c r="Q32" s="48" t="n">
        <v>12884.92</v>
      </c>
      <c r="R32" s="49" t="n">
        <v>1983.43</v>
      </c>
      <c r="S32" s="37"/>
      <c r="T32" s="37"/>
      <c r="U32" s="74"/>
      <c r="V32" s="93"/>
      <c r="W32" s="50" t="s">
        <v>181</v>
      </c>
      <c r="X32" s="149"/>
      <c r="Y32" s="51"/>
      <c r="Z32" s="52"/>
      <c r="AA32" s="52"/>
      <c r="AB32" s="52"/>
      <c r="AC32" s="53"/>
    </row>
    <row r="33" customFormat="false" ht="78" hidden="false" customHeight="true" outlineLevel="0" collapsed="false">
      <c r="A33" s="23"/>
      <c r="B33" s="24"/>
      <c r="C33" s="24"/>
      <c r="D33" s="24"/>
      <c r="E33" s="27"/>
      <c r="F33" s="27"/>
      <c r="G33" s="27"/>
      <c r="H33" s="27"/>
      <c r="I33" s="146"/>
      <c r="J33" s="54" t="s">
        <v>182</v>
      </c>
      <c r="K33" s="55" t="s">
        <v>94</v>
      </c>
      <c r="L33" s="55" t="s">
        <v>44</v>
      </c>
      <c r="M33" s="55" t="s">
        <v>62</v>
      </c>
      <c r="N33" s="33"/>
      <c r="O33" s="33"/>
      <c r="P33" s="56" t="n">
        <v>620109.99</v>
      </c>
      <c r="Q33" s="57" t="n">
        <v>72946.83</v>
      </c>
      <c r="R33" s="58" t="n">
        <v>36484.35</v>
      </c>
      <c r="S33" s="37"/>
      <c r="T33" s="37"/>
      <c r="U33" s="74"/>
      <c r="V33" s="93"/>
      <c r="W33" s="122" t="s">
        <v>183</v>
      </c>
      <c r="X33" s="123"/>
      <c r="Y33" s="104"/>
      <c r="Z33" s="105"/>
      <c r="AA33" s="105"/>
      <c r="AB33" s="105"/>
      <c r="AC33" s="106"/>
    </row>
    <row r="34" customFormat="false" ht="63.75" hidden="false" customHeight="true" outlineLevel="0" collapsed="false">
      <c r="A34" s="64" t="n">
        <v>11</v>
      </c>
      <c r="B34" s="127" t="s">
        <v>184</v>
      </c>
      <c r="C34" s="128" t="s">
        <v>27</v>
      </c>
      <c r="D34" s="129" t="s">
        <v>28</v>
      </c>
      <c r="E34" s="27" t="s">
        <v>185</v>
      </c>
      <c r="F34" s="66" t="s">
        <v>186</v>
      </c>
      <c r="G34" s="68" t="n">
        <v>43221</v>
      </c>
      <c r="H34" s="68" t="n">
        <v>45169</v>
      </c>
      <c r="I34" s="150" t="s">
        <v>80</v>
      </c>
      <c r="J34" s="70" t="s">
        <v>187</v>
      </c>
      <c r="K34" s="72" t="s">
        <v>33</v>
      </c>
      <c r="L34" s="72" t="s">
        <v>34</v>
      </c>
      <c r="M34" s="72" t="s">
        <v>35</v>
      </c>
      <c r="N34" s="33" t="n">
        <v>2835216.6</v>
      </c>
      <c r="O34" s="33" t="n">
        <v>2409934.1</v>
      </c>
      <c r="P34" s="34" t="n">
        <v>1729738.61</v>
      </c>
      <c r="Q34" s="35" t="n">
        <v>264527.91</v>
      </c>
      <c r="R34" s="36" t="n">
        <v>40720.08</v>
      </c>
      <c r="S34" s="37" t="s">
        <v>188</v>
      </c>
      <c r="T34" s="38" t="s">
        <v>189</v>
      </c>
      <c r="U34" s="151" t="s">
        <v>190</v>
      </c>
      <c r="V34" s="93" t="s">
        <v>191</v>
      </c>
      <c r="W34" s="40" t="s">
        <v>192</v>
      </c>
      <c r="X34" s="152" t="s">
        <v>193</v>
      </c>
      <c r="Y34" s="42"/>
      <c r="Z34" s="43"/>
      <c r="AA34" s="43"/>
      <c r="AB34" s="43"/>
      <c r="AC34" s="44"/>
    </row>
    <row r="35" customFormat="false" ht="51" hidden="false" customHeight="true" outlineLevel="0" collapsed="false">
      <c r="A35" s="64"/>
      <c r="B35" s="127"/>
      <c r="C35" s="127"/>
      <c r="D35" s="127"/>
      <c r="E35" s="27"/>
      <c r="F35" s="66"/>
      <c r="G35" s="66"/>
      <c r="H35" s="66"/>
      <c r="I35" s="150"/>
      <c r="J35" s="116" t="s">
        <v>163</v>
      </c>
      <c r="K35" s="118" t="s">
        <v>43</v>
      </c>
      <c r="L35" s="118" t="s">
        <v>34</v>
      </c>
      <c r="M35" s="118" t="s">
        <v>35</v>
      </c>
      <c r="N35" s="33"/>
      <c r="O35" s="33"/>
      <c r="P35" s="47" t="n">
        <v>233155</v>
      </c>
      <c r="Q35" s="48" t="n">
        <v>35656.26</v>
      </c>
      <c r="R35" s="49" t="n">
        <v>5488.74</v>
      </c>
      <c r="S35" s="37"/>
      <c r="T35" s="37"/>
      <c r="U35" s="151"/>
      <c r="V35" s="93"/>
      <c r="W35" s="50" t="s">
        <v>194</v>
      </c>
      <c r="X35" s="120"/>
      <c r="Y35" s="51"/>
      <c r="Z35" s="52"/>
      <c r="AA35" s="52"/>
      <c r="AB35" s="52"/>
      <c r="AC35" s="53"/>
    </row>
    <row r="36" customFormat="false" ht="39.75" hidden="false" customHeight="true" outlineLevel="0" collapsed="false">
      <c r="A36" s="64"/>
      <c r="B36" s="127"/>
      <c r="C36" s="127"/>
      <c r="D36" s="127"/>
      <c r="E36" s="27"/>
      <c r="F36" s="66"/>
      <c r="G36" s="66"/>
      <c r="H36" s="66"/>
      <c r="I36" s="150"/>
      <c r="J36" s="116" t="s">
        <v>195</v>
      </c>
      <c r="K36" s="118" t="s">
        <v>48</v>
      </c>
      <c r="L36" s="118" t="s">
        <v>34</v>
      </c>
      <c r="M36" s="118" t="s">
        <v>35</v>
      </c>
      <c r="N36" s="33"/>
      <c r="O36" s="33"/>
      <c r="P36" s="47" t="n">
        <v>220279.62</v>
      </c>
      <c r="Q36" s="48" t="n">
        <v>33687.24</v>
      </c>
      <c r="R36" s="49" t="n">
        <v>5185.64</v>
      </c>
      <c r="S36" s="37"/>
      <c r="T36" s="37"/>
      <c r="U36" s="151"/>
      <c r="V36" s="93"/>
      <c r="W36" s="145"/>
      <c r="X36" s="120"/>
      <c r="Y36" s="51"/>
      <c r="Z36" s="52"/>
      <c r="AA36" s="52"/>
      <c r="AB36" s="52"/>
      <c r="AC36" s="53"/>
    </row>
    <row r="37" customFormat="false" ht="26.25" hidden="false" customHeight="false" outlineLevel="0" collapsed="false">
      <c r="A37" s="64"/>
      <c r="B37" s="127"/>
      <c r="C37" s="127"/>
      <c r="D37" s="127"/>
      <c r="E37" s="27"/>
      <c r="F37" s="66"/>
      <c r="G37" s="66"/>
      <c r="H37" s="66"/>
      <c r="I37" s="150"/>
      <c r="J37" s="77" t="s">
        <v>196</v>
      </c>
      <c r="K37" s="79" t="s">
        <v>94</v>
      </c>
      <c r="L37" s="79" t="s">
        <v>44</v>
      </c>
      <c r="M37" s="79" t="s">
        <v>62</v>
      </c>
      <c r="N37" s="33"/>
      <c r="O37" s="33"/>
      <c r="P37" s="56" t="n">
        <v>226760.87</v>
      </c>
      <c r="Q37" s="57" t="n">
        <v>26675.09</v>
      </c>
      <c r="R37" s="58" t="n">
        <v>13341.54</v>
      </c>
      <c r="S37" s="37"/>
      <c r="T37" s="37"/>
      <c r="U37" s="151"/>
      <c r="V37" s="93"/>
      <c r="W37" s="143"/>
      <c r="X37" s="123"/>
      <c r="Y37" s="104"/>
      <c r="Z37" s="105"/>
      <c r="AA37" s="105"/>
      <c r="AB37" s="105"/>
      <c r="AC37" s="106"/>
    </row>
    <row r="38" customFormat="false" ht="59.25" hidden="false" customHeight="true" outlineLevel="0" collapsed="false">
      <c r="A38" s="64" t="n">
        <v>12</v>
      </c>
      <c r="B38" s="127" t="s">
        <v>197</v>
      </c>
      <c r="C38" s="128" t="s">
        <v>27</v>
      </c>
      <c r="D38" s="129" t="s">
        <v>28</v>
      </c>
      <c r="E38" s="27" t="s">
        <v>198</v>
      </c>
      <c r="F38" s="66" t="s">
        <v>199</v>
      </c>
      <c r="G38" s="68" t="n">
        <v>43678</v>
      </c>
      <c r="H38" s="68" t="n">
        <v>43496</v>
      </c>
      <c r="I38" s="130" t="s">
        <v>31</v>
      </c>
      <c r="J38" s="70" t="s">
        <v>200</v>
      </c>
      <c r="K38" s="72" t="s">
        <v>33</v>
      </c>
      <c r="L38" s="72" t="s">
        <v>44</v>
      </c>
      <c r="M38" s="72" t="s">
        <v>62</v>
      </c>
      <c r="N38" s="33" t="n">
        <v>46180</v>
      </c>
      <c r="O38" s="33" t="n">
        <v>39253</v>
      </c>
      <c r="P38" s="136" t="n">
        <v>7905</v>
      </c>
      <c r="Q38" s="153" t="n">
        <v>929.91</v>
      </c>
      <c r="R38" s="154" t="n">
        <v>465.09</v>
      </c>
      <c r="S38" s="37" t="s">
        <v>201</v>
      </c>
      <c r="T38" s="38" t="s">
        <v>202</v>
      </c>
      <c r="U38" s="74" t="s">
        <v>203</v>
      </c>
      <c r="V38" s="93" t="s">
        <v>204</v>
      </c>
      <c r="W38" s="40" t="s">
        <v>205</v>
      </c>
      <c r="X38" s="144"/>
      <c r="Y38" s="42"/>
      <c r="Z38" s="43"/>
      <c r="AA38" s="43"/>
      <c r="AB38" s="43"/>
      <c r="AC38" s="44"/>
    </row>
    <row r="39" customFormat="false" ht="34.5" hidden="false" customHeight="true" outlineLevel="0" collapsed="false">
      <c r="A39" s="64"/>
      <c r="B39" s="127"/>
      <c r="C39" s="127"/>
      <c r="D39" s="127"/>
      <c r="E39" s="27"/>
      <c r="F39" s="66"/>
      <c r="G39" s="66"/>
      <c r="H39" s="66"/>
      <c r="I39" s="130"/>
      <c r="J39" s="116" t="s">
        <v>206</v>
      </c>
      <c r="K39" s="118" t="s">
        <v>207</v>
      </c>
      <c r="L39" s="118" t="s">
        <v>44</v>
      </c>
      <c r="M39" s="118" t="s">
        <v>62</v>
      </c>
      <c r="N39" s="33"/>
      <c r="O39" s="33"/>
      <c r="P39" s="140" t="n">
        <v>30600</v>
      </c>
      <c r="Q39" s="155" t="n">
        <v>3599.64</v>
      </c>
      <c r="R39" s="156" t="n">
        <v>1800.36</v>
      </c>
      <c r="S39" s="37"/>
      <c r="T39" s="37"/>
      <c r="U39" s="74"/>
      <c r="V39" s="93"/>
      <c r="W39" s="145"/>
      <c r="X39" s="120"/>
      <c r="Y39" s="51"/>
      <c r="Z39" s="52"/>
      <c r="AA39" s="52"/>
      <c r="AB39" s="52"/>
      <c r="AC39" s="53"/>
    </row>
    <row r="40" customFormat="false" ht="42.75" hidden="false" customHeight="true" outlineLevel="0" collapsed="false">
      <c r="A40" s="64"/>
      <c r="B40" s="127"/>
      <c r="C40" s="127"/>
      <c r="D40" s="127"/>
      <c r="E40" s="27"/>
      <c r="F40" s="66"/>
      <c r="G40" s="66"/>
      <c r="H40" s="66"/>
      <c r="I40" s="130"/>
      <c r="J40" s="77" t="s">
        <v>208</v>
      </c>
      <c r="K40" s="79" t="s">
        <v>48</v>
      </c>
      <c r="L40" s="79" t="s">
        <v>34</v>
      </c>
      <c r="M40" s="79" t="s">
        <v>35</v>
      </c>
      <c r="N40" s="33"/>
      <c r="O40" s="33"/>
      <c r="P40" s="142" t="n">
        <v>748</v>
      </c>
      <c r="Q40" s="157" t="n">
        <v>114.39</v>
      </c>
      <c r="R40" s="158" t="n">
        <v>17.61</v>
      </c>
      <c r="S40" s="37"/>
      <c r="T40" s="37"/>
      <c r="U40" s="74"/>
      <c r="V40" s="93"/>
      <c r="W40" s="143"/>
      <c r="X40" s="123"/>
      <c r="Y40" s="104"/>
      <c r="Z40" s="105"/>
      <c r="AA40" s="105"/>
      <c r="AB40" s="105"/>
      <c r="AC40" s="106"/>
    </row>
    <row r="41" customFormat="false" ht="77.25" hidden="false" customHeight="true" outlineLevel="0" collapsed="false">
      <c r="A41" s="64" t="n">
        <v>13</v>
      </c>
      <c r="B41" s="127" t="s">
        <v>209</v>
      </c>
      <c r="C41" s="128" t="s">
        <v>27</v>
      </c>
      <c r="D41" s="129" t="s">
        <v>28</v>
      </c>
      <c r="E41" s="27" t="s">
        <v>198</v>
      </c>
      <c r="F41" s="66" t="s">
        <v>199</v>
      </c>
      <c r="G41" s="68" t="n">
        <v>43617</v>
      </c>
      <c r="H41" s="68" t="n">
        <v>45169</v>
      </c>
      <c r="I41" s="150" t="s">
        <v>80</v>
      </c>
      <c r="J41" s="70" t="s">
        <v>200</v>
      </c>
      <c r="K41" s="72" t="s">
        <v>33</v>
      </c>
      <c r="L41" s="72" t="s">
        <v>44</v>
      </c>
      <c r="M41" s="72" t="s">
        <v>62</v>
      </c>
      <c r="N41" s="33" t="n">
        <v>7495587</v>
      </c>
      <c r="O41" s="33" t="n">
        <v>6320183.46</v>
      </c>
      <c r="P41" s="136" t="n">
        <v>496610.97</v>
      </c>
      <c r="Q41" s="153" t="n">
        <v>58418.98</v>
      </c>
      <c r="R41" s="154" t="n">
        <v>29218.25</v>
      </c>
      <c r="S41" s="37" t="s">
        <v>210</v>
      </c>
      <c r="T41" s="38" t="s">
        <v>211</v>
      </c>
      <c r="U41" s="74" t="s">
        <v>212</v>
      </c>
      <c r="V41" s="93" t="s">
        <v>213</v>
      </c>
      <c r="W41" s="40" t="s">
        <v>205</v>
      </c>
      <c r="X41" s="144"/>
      <c r="Y41" s="42"/>
      <c r="Z41" s="43"/>
      <c r="AA41" s="43"/>
      <c r="AB41" s="43"/>
      <c r="AC41" s="44"/>
    </row>
    <row r="42" customFormat="false" ht="76.5" hidden="false" customHeight="true" outlineLevel="0" collapsed="false">
      <c r="A42" s="64"/>
      <c r="B42" s="127"/>
      <c r="C42" s="127"/>
      <c r="D42" s="127"/>
      <c r="E42" s="27"/>
      <c r="F42" s="66"/>
      <c r="G42" s="66"/>
      <c r="H42" s="66"/>
      <c r="I42" s="150"/>
      <c r="J42" s="116" t="s">
        <v>206</v>
      </c>
      <c r="K42" s="118" t="s">
        <v>207</v>
      </c>
      <c r="L42" s="118" t="s">
        <v>44</v>
      </c>
      <c r="M42" s="118" t="s">
        <v>62</v>
      </c>
      <c r="N42" s="33"/>
      <c r="O42" s="33"/>
      <c r="P42" s="140" t="n">
        <v>4999523.88</v>
      </c>
      <c r="Q42" s="155" t="n">
        <v>588120.47</v>
      </c>
      <c r="R42" s="156" t="n">
        <v>294148.45</v>
      </c>
      <c r="S42" s="37"/>
      <c r="T42" s="38"/>
      <c r="U42" s="74"/>
      <c r="V42" s="93"/>
      <c r="W42" s="50" t="s">
        <v>214</v>
      </c>
      <c r="X42" s="120"/>
      <c r="Y42" s="51"/>
      <c r="Z42" s="52"/>
      <c r="AA42" s="52"/>
      <c r="AB42" s="52"/>
      <c r="AC42" s="53"/>
    </row>
    <row r="43" customFormat="false" ht="49.5" hidden="false" customHeight="true" outlineLevel="0" collapsed="false">
      <c r="A43" s="64"/>
      <c r="B43" s="127"/>
      <c r="C43" s="127"/>
      <c r="D43" s="127"/>
      <c r="E43" s="27"/>
      <c r="F43" s="66"/>
      <c r="G43" s="66"/>
      <c r="H43" s="66"/>
      <c r="I43" s="150"/>
      <c r="J43" s="77" t="s">
        <v>208</v>
      </c>
      <c r="K43" s="79" t="s">
        <v>48</v>
      </c>
      <c r="L43" s="79" t="s">
        <v>34</v>
      </c>
      <c r="M43" s="79" t="s">
        <v>35</v>
      </c>
      <c r="N43" s="33"/>
      <c r="O43" s="33"/>
      <c r="P43" s="142" t="n">
        <v>824048.61</v>
      </c>
      <c r="Q43" s="157" t="n">
        <v>126011</v>
      </c>
      <c r="R43" s="158" t="n">
        <v>79486.39</v>
      </c>
      <c r="S43" s="37"/>
      <c r="T43" s="38"/>
      <c r="U43" s="74"/>
      <c r="V43" s="93"/>
      <c r="W43" s="143"/>
      <c r="X43" s="123"/>
      <c r="Y43" s="104"/>
      <c r="Z43" s="105"/>
      <c r="AA43" s="105"/>
      <c r="AB43" s="105"/>
      <c r="AC43" s="106"/>
    </row>
    <row r="44" customFormat="false" ht="33.6" hidden="false" customHeight="true" outlineLevel="0" collapsed="false">
      <c r="A44" s="64" t="n">
        <v>14</v>
      </c>
      <c r="B44" s="127" t="s">
        <v>215</v>
      </c>
      <c r="C44" s="128" t="s">
        <v>27</v>
      </c>
      <c r="D44" s="129" t="s">
        <v>28</v>
      </c>
      <c r="E44" s="27" t="s">
        <v>216</v>
      </c>
      <c r="F44" s="66" t="s">
        <v>217</v>
      </c>
      <c r="G44" s="68" t="n">
        <v>43313</v>
      </c>
      <c r="H44" s="68" t="n">
        <v>43496</v>
      </c>
      <c r="I44" s="130" t="s">
        <v>31</v>
      </c>
      <c r="J44" s="70" t="s">
        <v>206</v>
      </c>
      <c r="K44" s="72" t="s">
        <v>33</v>
      </c>
      <c r="L44" s="72" t="s">
        <v>44</v>
      </c>
      <c r="M44" s="72" t="s">
        <v>62</v>
      </c>
      <c r="N44" s="33" t="n">
        <v>49296</v>
      </c>
      <c r="O44" s="33" t="n">
        <v>41901.6</v>
      </c>
      <c r="P44" s="136" t="n">
        <v>30600</v>
      </c>
      <c r="Q44" s="153" t="n">
        <v>3599.64</v>
      </c>
      <c r="R44" s="154" t="n">
        <v>1800.36</v>
      </c>
      <c r="S44" s="37" t="s">
        <v>201</v>
      </c>
      <c r="T44" s="38" t="s">
        <v>218</v>
      </c>
      <c r="U44" s="74" t="s">
        <v>219</v>
      </c>
      <c r="V44" s="159" t="s">
        <v>204</v>
      </c>
      <c r="W44" s="160" t="s">
        <v>220</v>
      </c>
      <c r="X44" s="144"/>
      <c r="Y44" s="42"/>
      <c r="Z44" s="43"/>
      <c r="AA44" s="43"/>
      <c r="AB44" s="43"/>
      <c r="AC44" s="44"/>
    </row>
    <row r="45" customFormat="false" ht="28.7" hidden="false" customHeight="true" outlineLevel="0" collapsed="false">
      <c r="A45" s="64"/>
      <c r="B45" s="127"/>
      <c r="C45" s="127"/>
      <c r="D45" s="127"/>
      <c r="E45" s="27"/>
      <c r="F45" s="66"/>
      <c r="G45" s="66"/>
      <c r="H45" s="66"/>
      <c r="I45" s="130"/>
      <c r="J45" s="116" t="s">
        <v>200</v>
      </c>
      <c r="K45" s="118" t="s">
        <v>43</v>
      </c>
      <c r="L45" s="118" t="s">
        <v>44</v>
      </c>
      <c r="M45" s="118" t="s">
        <v>62</v>
      </c>
      <c r="N45" s="33"/>
      <c r="O45" s="33"/>
      <c r="P45" s="140" t="n">
        <v>7905</v>
      </c>
      <c r="Q45" s="155" t="n">
        <v>929.91</v>
      </c>
      <c r="R45" s="156" t="n">
        <v>465.09</v>
      </c>
      <c r="S45" s="37"/>
      <c r="T45" s="37"/>
      <c r="U45" s="74"/>
      <c r="V45" s="159"/>
      <c r="W45" s="145"/>
      <c r="X45" s="120"/>
      <c r="Y45" s="51"/>
      <c r="Z45" s="52"/>
      <c r="AA45" s="52"/>
      <c r="AB45" s="52"/>
      <c r="AC45" s="53"/>
    </row>
    <row r="46" customFormat="false" ht="20.45" hidden="false" customHeight="true" outlineLevel="0" collapsed="false">
      <c r="A46" s="64"/>
      <c r="B46" s="127"/>
      <c r="C46" s="127"/>
      <c r="D46" s="127"/>
      <c r="E46" s="27"/>
      <c r="F46" s="66"/>
      <c r="G46" s="66"/>
      <c r="H46" s="66"/>
      <c r="I46" s="130"/>
      <c r="J46" s="116" t="s">
        <v>221</v>
      </c>
      <c r="K46" s="118" t="s">
        <v>222</v>
      </c>
      <c r="L46" s="118" t="s">
        <v>34</v>
      </c>
      <c r="M46" s="118" t="s">
        <v>35</v>
      </c>
      <c r="N46" s="33"/>
      <c r="O46" s="33"/>
      <c r="P46" s="140" t="n">
        <v>2510.9</v>
      </c>
      <c r="Q46" s="155" t="n">
        <v>384</v>
      </c>
      <c r="R46" s="156" t="n">
        <v>59.1</v>
      </c>
      <c r="S46" s="37"/>
      <c r="T46" s="37"/>
      <c r="U46" s="74"/>
      <c r="V46" s="159"/>
      <c r="W46" s="145"/>
      <c r="X46" s="120"/>
      <c r="Y46" s="51"/>
      <c r="Z46" s="52"/>
      <c r="AA46" s="52"/>
      <c r="AB46" s="52"/>
      <c r="AC46" s="53"/>
    </row>
    <row r="47" customFormat="false" ht="26.45" hidden="false" customHeight="true" outlineLevel="0" collapsed="false">
      <c r="A47" s="64"/>
      <c r="B47" s="127"/>
      <c r="C47" s="127"/>
      <c r="D47" s="127"/>
      <c r="E47" s="27"/>
      <c r="F47" s="66"/>
      <c r="G47" s="66"/>
      <c r="H47" s="66"/>
      <c r="I47" s="130"/>
      <c r="J47" s="77" t="s">
        <v>223</v>
      </c>
      <c r="K47" s="79" t="s">
        <v>94</v>
      </c>
      <c r="L47" s="79" t="s">
        <v>34</v>
      </c>
      <c r="M47" s="79" t="s">
        <v>35</v>
      </c>
      <c r="N47" s="33"/>
      <c r="O47" s="33"/>
      <c r="P47" s="142" t="n">
        <v>885.7</v>
      </c>
      <c r="Q47" s="157" t="n">
        <v>135.45</v>
      </c>
      <c r="R47" s="158" t="n">
        <v>20.85</v>
      </c>
      <c r="S47" s="37"/>
      <c r="T47" s="37"/>
      <c r="U47" s="74"/>
      <c r="V47" s="159"/>
      <c r="W47" s="143"/>
      <c r="X47" s="123"/>
      <c r="Y47" s="104"/>
      <c r="Z47" s="105"/>
      <c r="AA47" s="105"/>
      <c r="AB47" s="105"/>
      <c r="AC47" s="106"/>
    </row>
    <row r="48" customFormat="false" ht="69.75" hidden="false" customHeight="true" outlineLevel="0" collapsed="false">
      <c r="A48" s="64" t="n">
        <v>15</v>
      </c>
      <c r="B48" s="127" t="s">
        <v>224</v>
      </c>
      <c r="C48" s="128" t="s">
        <v>27</v>
      </c>
      <c r="D48" s="129" t="s">
        <v>28</v>
      </c>
      <c r="E48" s="27" t="s">
        <v>216</v>
      </c>
      <c r="F48" s="66" t="s">
        <v>217</v>
      </c>
      <c r="G48" s="68" t="n">
        <v>43617</v>
      </c>
      <c r="H48" s="68" t="n">
        <v>45169</v>
      </c>
      <c r="I48" s="150" t="s">
        <v>80</v>
      </c>
      <c r="J48" s="70" t="s">
        <v>206</v>
      </c>
      <c r="K48" s="72" t="s">
        <v>33</v>
      </c>
      <c r="L48" s="72" t="s">
        <v>44</v>
      </c>
      <c r="M48" s="72" t="s">
        <v>62</v>
      </c>
      <c r="N48" s="33" t="n">
        <v>10172739.24</v>
      </c>
      <c r="O48" s="33" t="n">
        <v>8398518.43</v>
      </c>
      <c r="P48" s="136" t="n">
        <v>5001223.88</v>
      </c>
      <c r="Q48" s="153" t="n">
        <v>588320.45</v>
      </c>
      <c r="R48" s="154" t="n">
        <v>294248.47</v>
      </c>
      <c r="S48" s="37" t="s">
        <v>210</v>
      </c>
      <c r="T48" s="161" t="s">
        <v>225</v>
      </c>
      <c r="U48" s="151" t="s">
        <v>226</v>
      </c>
      <c r="V48" s="93" t="s">
        <v>227</v>
      </c>
      <c r="W48" s="162" t="s">
        <v>228</v>
      </c>
      <c r="X48" s="144"/>
      <c r="Y48" s="42"/>
      <c r="Z48" s="43"/>
      <c r="AA48" s="43"/>
      <c r="AB48" s="43"/>
      <c r="AC48" s="44"/>
    </row>
    <row r="49" customFormat="false" ht="42" hidden="false" customHeight="true" outlineLevel="0" collapsed="false">
      <c r="A49" s="64"/>
      <c r="B49" s="127"/>
      <c r="C49" s="127"/>
      <c r="D49" s="127"/>
      <c r="E49" s="27"/>
      <c r="F49" s="66"/>
      <c r="G49" s="66"/>
      <c r="H49" s="66"/>
      <c r="I49" s="150"/>
      <c r="J49" s="116" t="s">
        <v>200</v>
      </c>
      <c r="K49" s="118" t="s">
        <v>43</v>
      </c>
      <c r="L49" s="118" t="s">
        <v>44</v>
      </c>
      <c r="M49" s="118" t="s">
        <v>62</v>
      </c>
      <c r="N49" s="33"/>
      <c r="O49" s="33"/>
      <c r="P49" s="140" t="n">
        <v>475615.97</v>
      </c>
      <c r="Q49" s="155" t="n">
        <v>55949.23</v>
      </c>
      <c r="R49" s="156" t="n">
        <v>27983</v>
      </c>
      <c r="S49" s="37"/>
      <c r="T49" s="161"/>
      <c r="U49" s="151"/>
      <c r="V49" s="93"/>
      <c r="W49" s="163" t="s">
        <v>229</v>
      </c>
      <c r="X49" s="120"/>
      <c r="Y49" s="51"/>
      <c r="Z49" s="52"/>
      <c r="AA49" s="52"/>
      <c r="AB49" s="52"/>
      <c r="AC49" s="53"/>
    </row>
    <row r="50" customFormat="false" ht="36.75" hidden="false" customHeight="true" outlineLevel="0" collapsed="false">
      <c r="A50" s="64"/>
      <c r="B50" s="127"/>
      <c r="C50" s="127"/>
      <c r="D50" s="127"/>
      <c r="E50" s="27"/>
      <c r="F50" s="66"/>
      <c r="G50" s="66"/>
      <c r="H50" s="66"/>
      <c r="I50" s="150"/>
      <c r="J50" s="116" t="s">
        <v>221</v>
      </c>
      <c r="K50" s="118" t="s">
        <v>222</v>
      </c>
      <c r="L50" s="118" t="s">
        <v>34</v>
      </c>
      <c r="M50" s="118" t="s">
        <v>35</v>
      </c>
      <c r="N50" s="33"/>
      <c r="O50" s="33"/>
      <c r="P50" s="140" t="n">
        <v>2349761.42</v>
      </c>
      <c r="Q50" s="155" t="n">
        <v>359315.84</v>
      </c>
      <c r="R50" s="156" t="n">
        <v>285775.43</v>
      </c>
      <c r="S50" s="37"/>
      <c r="T50" s="161"/>
      <c r="U50" s="151"/>
      <c r="V50" s="93"/>
      <c r="W50" s="145"/>
      <c r="X50" s="120"/>
      <c r="Y50" s="51"/>
      <c r="Z50" s="52"/>
      <c r="AA50" s="52"/>
      <c r="AB50" s="52"/>
      <c r="AC50" s="53"/>
    </row>
    <row r="51" customFormat="false" ht="37.5" hidden="false" customHeight="true" outlineLevel="0" collapsed="false">
      <c r="A51" s="64"/>
      <c r="B51" s="127"/>
      <c r="C51" s="127"/>
      <c r="D51" s="127"/>
      <c r="E51" s="27"/>
      <c r="F51" s="66"/>
      <c r="G51" s="66"/>
      <c r="H51" s="66"/>
      <c r="I51" s="150"/>
      <c r="J51" s="77" t="s">
        <v>223</v>
      </c>
      <c r="K51" s="79" t="s">
        <v>94</v>
      </c>
      <c r="L51" s="79" t="s">
        <v>34</v>
      </c>
      <c r="M51" s="79" t="s">
        <v>35</v>
      </c>
      <c r="N51" s="33"/>
      <c r="O51" s="33"/>
      <c r="P51" s="142" t="n">
        <v>571917.16</v>
      </c>
      <c r="Q51" s="157" t="n">
        <v>87461.55</v>
      </c>
      <c r="R51" s="158" t="n">
        <v>75166.84</v>
      </c>
      <c r="S51" s="37"/>
      <c r="T51" s="161"/>
      <c r="U51" s="151"/>
      <c r="V51" s="93"/>
      <c r="W51" s="143"/>
      <c r="X51" s="123"/>
      <c r="Y51" s="104"/>
      <c r="Z51" s="105"/>
      <c r="AA51" s="105"/>
      <c r="AB51" s="105"/>
      <c r="AC51" s="106"/>
    </row>
    <row r="52" customFormat="false" ht="35.1" hidden="false" customHeight="true" outlineLevel="0" collapsed="false">
      <c r="A52" s="64" t="n">
        <v>16</v>
      </c>
      <c r="B52" s="127" t="s">
        <v>230</v>
      </c>
      <c r="C52" s="128" t="s">
        <v>27</v>
      </c>
      <c r="D52" s="129" t="s">
        <v>28</v>
      </c>
      <c r="E52" s="27" t="s">
        <v>231</v>
      </c>
      <c r="F52" s="66" t="s">
        <v>232</v>
      </c>
      <c r="G52" s="68" t="n">
        <v>43344</v>
      </c>
      <c r="H52" s="68" t="n">
        <v>43799</v>
      </c>
      <c r="I52" s="130" t="s">
        <v>31</v>
      </c>
      <c r="J52" s="70" t="s">
        <v>233</v>
      </c>
      <c r="K52" s="72" t="s">
        <v>33</v>
      </c>
      <c r="L52" s="72" t="s">
        <v>44</v>
      </c>
      <c r="M52" s="72" t="s">
        <v>151</v>
      </c>
      <c r="N52" s="89" t="n">
        <v>348825.98</v>
      </c>
      <c r="O52" s="33" t="n">
        <v>296502.07</v>
      </c>
      <c r="P52" s="136" t="n">
        <v>161335.41</v>
      </c>
      <c r="Q52" s="153" t="n">
        <v>18978.75</v>
      </c>
      <c r="R52" s="154" t="n">
        <v>9492.21</v>
      </c>
      <c r="S52" s="37" t="s">
        <v>234</v>
      </c>
      <c r="T52" s="38" t="s">
        <v>235</v>
      </c>
      <c r="U52" s="74" t="s">
        <v>236</v>
      </c>
      <c r="V52" s="159" t="s">
        <v>204</v>
      </c>
      <c r="W52" s="162" t="s">
        <v>237</v>
      </c>
      <c r="X52" s="144"/>
      <c r="Y52" s="42"/>
      <c r="Z52" s="43"/>
      <c r="AA52" s="43"/>
      <c r="AB52" s="43"/>
      <c r="AC52" s="44"/>
    </row>
    <row r="53" customFormat="false" ht="35.1" hidden="false" customHeight="true" outlineLevel="0" collapsed="false">
      <c r="A53" s="64"/>
      <c r="B53" s="127"/>
      <c r="C53" s="127"/>
      <c r="D53" s="127"/>
      <c r="E53" s="27"/>
      <c r="F53" s="66"/>
      <c r="G53" s="66"/>
      <c r="H53" s="66"/>
      <c r="I53" s="130"/>
      <c r="J53" s="116" t="s">
        <v>238</v>
      </c>
      <c r="K53" s="118" t="s">
        <v>43</v>
      </c>
      <c r="L53" s="118" t="s">
        <v>44</v>
      </c>
      <c r="M53" s="118" t="s">
        <v>151</v>
      </c>
      <c r="N53" s="89"/>
      <c r="O53" s="89"/>
      <c r="P53" s="140" t="n">
        <v>71208.33</v>
      </c>
      <c r="Q53" s="155" t="n">
        <v>8376.62</v>
      </c>
      <c r="R53" s="156" t="n">
        <v>4189.56</v>
      </c>
      <c r="S53" s="37"/>
      <c r="T53" s="37"/>
      <c r="U53" s="74"/>
      <c r="V53" s="159"/>
      <c r="W53" s="145"/>
      <c r="X53" s="120"/>
      <c r="Y53" s="51"/>
      <c r="Z53" s="52"/>
      <c r="AA53" s="52"/>
      <c r="AB53" s="52"/>
      <c r="AC53" s="53"/>
    </row>
    <row r="54" customFormat="false" ht="35.1" hidden="false" customHeight="true" outlineLevel="0" collapsed="false">
      <c r="A54" s="64"/>
      <c r="B54" s="127"/>
      <c r="C54" s="127"/>
      <c r="D54" s="127"/>
      <c r="E54" s="27"/>
      <c r="F54" s="66"/>
      <c r="G54" s="66"/>
      <c r="H54" s="66"/>
      <c r="I54" s="130"/>
      <c r="J54" s="116" t="s">
        <v>239</v>
      </c>
      <c r="K54" s="118" t="s">
        <v>48</v>
      </c>
      <c r="L54" s="118" t="s">
        <v>44</v>
      </c>
      <c r="M54" s="118" t="s">
        <v>151</v>
      </c>
      <c r="N54" s="89"/>
      <c r="O54" s="89"/>
      <c r="P54" s="140" t="n">
        <v>42708.33</v>
      </c>
      <c r="Q54" s="155" t="n">
        <v>5024.02</v>
      </c>
      <c r="R54" s="156" t="n">
        <v>2512.75</v>
      </c>
      <c r="S54" s="37"/>
      <c r="T54" s="37"/>
      <c r="U54" s="74"/>
      <c r="V54" s="159"/>
      <c r="W54" s="145"/>
      <c r="X54" s="120"/>
      <c r="Y54" s="51"/>
      <c r="Z54" s="52"/>
      <c r="AA54" s="52"/>
      <c r="AB54" s="52"/>
      <c r="AC54" s="53"/>
    </row>
    <row r="55" customFormat="false" ht="35.1" hidden="false" customHeight="true" outlineLevel="0" collapsed="false">
      <c r="A55" s="64"/>
      <c r="B55" s="127"/>
      <c r="C55" s="127"/>
      <c r="D55" s="127"/>
      <c r="E55" s="27"/>
      <c r="F55" s="66"/>
      <c r="G55" s="66"/>
      <c r="H55" s="66"/>
      <c r="I55" s="130"/>
      <c r="J55" s="116" t="s">
        <v>240</v>
      </c>
      <c r="K55" s="118" t="s">
        <v>94</v>
      </c>
      <c r="L55" s="118" t="s">
        <v>34</v>
      </c>
      <c r="M55" s="118" t="s">
        <v>54</v>
      </c>
      <c r="N55" s="89"/>
      <c r="O55" s="89"/>
      <c r="P55" s="140" t="n">
        <v>21250</v>
      </c>
      <c r="Q55" s="155" t="n">
        <v>3249.75</v>
      </c>
      <c r="R55" s="156" t="n">
        <v>500.25</v>
      </c>
      <c r="S55" s="37"/>
      <c r="T55" s="37"/>
      <c r="U55" s="74"/>
      <c r="V55" s="159"/>
      <c r="W55" s="145"/>
      <c r="X55" s="120"/>
      <c r="Y55" s="51"/>
      <c r="Z55" s="52"/>
      <c r="AA55" s="52"/>
      <c r="AB55" s="52"/>
      <c r="AC55" s="53"/>
    </row>
    <row r="56" customFormat="false" ht="35.1" hidden="false" customHeight="true" outlineLevel="0" collapsed="false">
      <c r="A56" s="64"/>
      <c r="B56" s="127"/>
      <c r="C56" s="127"/>
      <c r="D56" s="127"/>
      <c r="E56" s="27"/>
      <c r="F56" s="66"/>
      <c r="G56" s="66"/>
      <c r="H56" s="66"/>
      <c r="I56" s="130"/>
      <c r="J56" s="77" t="s">
        <v>241</v>
      </c>
      <c r="K56" s="79" t="s">
        <v>242</v>
      </c>
      <c r="L56" s="79" t="s">
        <v>34</v>
      </c>
      <c r="M56" s="79" t="s">
        <v>54</v>
      </c>
      <c r="N56" s="89"/>
      <c r="O56" s="33"/>
      <c r="P56" s="142" t="n">
        <v>0</v>
      </c>
      <c r="Q56" s="157" t="n">
        <v>0</v>
      </c>
      <c r="R56" s="158" t="n">
        <v>0</v>
      </c>
      <c r="S56" s="37"/>
      <c r="T56" s="37"/>
      <c r="U56" s="74"/>
      <c r="V56" s="159"/>
      <c r="W56" s="143"/>
      <c r="X56" s="123"/>
      <c r="Y56" s="104"/>
      <c r="Z56" s="105"/>
      <c r="AA56" s="105"/>
      <c r="AB56" s="105"/>
      <c r="AC56" s="106"/>
    </row>
    <row r="57" customFormat="false" ht="75.75" hidden="false" customHeight="true" outlineLevel="0" collapsed="false">
      <c r="A57" s="164" t="n">
        <v>17</v>
      </c>
      <c r="B57" s="165" t="s">
        <v>243</v>
      </c>
      <c r="C57" s="84" t="s">
        <v>27</v>
      </c>
      <c r="D57" s="85" t="s">
        <v>28</v>
      </c>
      <c r="E57" s="27" t="s">
        <v>231</v>
      </c>
      <c r="F57" s="86" t="s">
        <v>232</v>
      </c>
      <c r="G57" s="87" t="s">
        <v>244</v>
      </c>
      <c r="H57" s="87" t="n">
        <v>45077</v>
      </c>
      <c r="I57" s="166" t="s">
        <v>80</v>
      </c>
      <c r="J57" s="70" t="s">
        <v>233</v>
      </c>
      <c r="K57" s="72" t="s">
        <v>33</v>
      </c>
      <c r="L57" s="72" t="s">
        <v>44</v>
      </c>
      <c r="M57" s="167" t="s">
        <v>151</v>
      </c>
      <c r="N57" s="168" t="n">
        <v>12504461.95</v>
      </c>
      <c r="O57" s="169" t="n">
        <v>10622264.99</v>
      </c>
      <c r="P57" s="170" t="n">
        <v>4762620.39</v>
      </c>
      <c r="Q57" s="171" t="n">
        <v>560252.26</v>
      </c>
      <c r="R57" s="171" t="n">
        <v>280210.17</v>
      </c>
      <c r="S57" s="172" t="s">
        <v>245</v>
      </c>
      <c r="T57" s="91" t="s">
        <v>246</v>
      </c>
      <c r="U57" s="109" t="s">
        <v>247</v>
      </c>
      <c r="V57" s="93" t="s">
        <v>248</v>
      </c>
      <c r="W57" s="162" t="s">
        <v>237</v>
      </c>
      <c r="X57" s="144"/>
      <c r="Y57" s="42"/>
      <c r="Z57" s="43"/>
      <c r="AA57" s="43"/>
      <c r="AB57" s="43"/>
      <c r="AC57" s="44"/>
    </row>
    <row r="58" customFormat="false" ht="35.1" hidden="false" customHeight="true" outlineLevel="0" collapsed="false">
      <c r="A58" s="164"/>
      <c r="B58" s="165"/>
      <c r="C58" s="84"/>
      <c r="D58" s="84"/>
      <c r="E58" s="27"/>
      <c r="F58" s="86"/>
      <c r="G58" s="86"/>
      <c r="H58" s="86"/>
      <c r="I58" s="166"/>
      <c r="J58" s="116" t="s">
        <v>238</v>
      </c>
      <c r="K58" s="118" t="s">
        <v>43</v>
      </c>
      <c r="L58" s="118" t="s">
        <v>44</v>
      </c>
      <c r="M58" s="173" t="s">
        <v>151</v>
      </c>
      <c r="N58" s="168"/>
      <c r="O58" s="169"/>
      <c r="P58" s="170" t="n">
        <v>2587717.97</v>
      </c>
      <c r="Q58" s="171" t="n">
        <v>304406.97</v>
      </c>
      <c r="R58" s="171" t="n">
        <v>152249.15</v>
      </c>
      <c r="S58" s="172"/>
      <c r="T58" s="91"/>
      <c r="U58" s="109"/>
      <c r="V58" s="93"/>
      <c r="W58" s="132" t="s">
        <v>249</v>
      </c>
      <c r="X58" s="148" t="s">
        <v>250</v>
      </c>
      <c r="Y58" s="51"/>
      <c r="Z58" s="52"/>
      <c r="AA58" s="52"/>
      <c r="AB58" s="52"/>
      <c r="AC58" s="53"/>
    </row>
    <row r="59" customFormat="false" ht="35.1" hidden="false" customHeight="true" outlineLevel="0" collapsed="false">
      <c r="A59" s="164"/>
      <c r="B59" s="165"/>
      <c r="C59" s="84"/>
      <c r="D59" s="84"/>
      <c r="E59" s="27"/>
      <c r="F59" s="86"/>
      <c r="G59" s="86"/>
      <c r="H59" s="86"/>
      <c r="I59" s="166"/>
      <c r="J59" s="116" t="s">
        <v>239</v>
      </c>
      <c r="K59" s="118" t="s">
        <v>48</v>
      </c>
      <c r="L59" s="118" t="s">
        <v>44</v>
      </c>
      <c r="M59" s="173" t="s">
        <v>151</v>
      </c>
      <c r="N59" s="168"/>
      <c r="O59" s="169"/>
      <c r="P59" s="170" t="n">
        <v>1877368.47</v>
      </c>
      <c r="Q59" s="171" t="n">
        <v>220844.8</v>
      </c>
      <c r="R59" s="171" t="n">
        <v>110455.52</v>
      </c>
      <c r="S59" s="172"/>
      <c r="T59" s="91"/>
      <c r="U59" s="109"/>
      <c r="V59" s="93"/>
      <c r="W59" s="174" t="s">
        <v>251</v>
      </c>
      <c r="X59" s="120"/>
      <c r="Y59" s="51"/>
      <c r="Z59" s="52"/>
      <c r="AA59" s="52"/>
      <c r="AB59" s="52"/>
      <c r="AC59" s="53"/>
    </row>
    <row r="60" customFormat="false" ht="35.1" hidden="false" customHeight="true" outlineLevel="0" collapsed="false">
      <c r="A60" s="164"/>
      <c r="B60" s="165"/>
      <c r="C60" s="84"/>
      <c r="D60" s="84"/>
      <c r="E60" s="27"/>
      <c r="F60" s="86"/>
      <c r="G60" s="86"/>
      <c r="H60" s="86"/>
      <c r="I60" s="166"/>
      <c r="J60" s="116" t="s">
        <v>240</v>
      </c>
      <c r="K60" s="118" t="s">
        <v>94</v>
      </c>
      <c r="L60" s="118" t="s">
        <v>34</v>
      </c>
      <c r="M60" s="173" t="s">
        <v>54</v>
      </c>
      <c r="N60" s="168"/>
      <c r="O60" s="169"/>
      <c r="P60" s="170" t="n">
        <v>1081412.63</v>
      </c>
      <c r="Q60" s="171" t="n">
        <v>165384.61</v>
      </c>
      <c r="R60" s="171" t="n">
        <v>33132.5</v>
      </c>
      <c r="S60" s="172"/>
      <c r="T60" s="91"/>
      <c r="U60" s="109"/>
      <c r="V60" s="93"/>
      <c r="W60" s="174" t="s">
        <v>252</v>
      </c>
      <c r="X60" s="120"/>
      <c r="Y60" s="51"/>
      <c r="Z60" s="52"/>
      <c r="AA60" s="52"/>
      <c r="AB60" s="52"/>
      <c r="AC60" s="53"/>
    </row>
    <row r="61" customFormat="false" ht="35.1" hidden="false" customHeight="true" outlineLevel="0" collapsed="false">
      <c r="A61" s="164"/>
      <c r="B61" s="165"/>
      <c r="C61" s="84"/>
      <c r="D61" s="84"/>
      <c r="E61" s="27"/>
      <c r="F61" s="86"/>
      <c r="G61" s="86"/>
      <c r="H61" s="86"/>
      <c r="I61" s="166"/>
      <c r="J61" s="97" t="s">
        <v>241</v>
      </c>
      <c r="K61" s="98" t="s">
        <v>242</v>
      </c>
      <c r="L61" s="98" t="s">
        <v>34</v>
      </c>
      <c r="M61" s="175" t="s">
        <v>54</v>
      </c>
      <c r="N61" s="168"/>
      <c r="O61" s="169"/>
      <c r="P61" s="176" t="n">
        <v>313145.53</v>
      </c>
      <c r="Q61" s="177" t="n">
        <v>47889.17</v>
      </c>
      <c r="R61" s="177" t="n">
        <v>7371.81</v>
      </c>
      <c r="S61" s="172"/>
      <c r="T61" s="91"/>
      <c r="U61" s="109"/>
      <c r="V61" s="93"/>
      <c r="W61" s="41" t="s">
        <v>253</v>
      </c>
      <c r="X61" s="123"/>
      <c r="Y61" s="104"/>
      <c r="Z61" s="105"/>
      <c r="AA61" s="105"/>
      <c r="AB61" s="105"/>
      <c r="AC61" s="106"/>
    </row>
    <row r="62" customFormat="false" ht="65.25" hidden="false" customHeight="true" outlineLevel="0" collapsed="false">
      <c r="A62" s="64" t="n">
        <v>18</v>
      </c>
      <c r="B62" s="127" t="s">
        <v>254</v>
      </c>
      <c r="C62" s="66" t="s">
        <v>154</v>
      </c>
      <c r="D62" s="127" t="s">
        <v>255</v>
      </c>
      <c r="E62" s="27" t="s">
        <v>256</v>
      </c>
      <c r="F62" s="66" t="s">
        <v>257</v>
      </c>
      <c r="G62" s="68" t="n">
        <v>43435</v>
      </c>
      <c r="H62" s="68" t="n">
        <v>45199</v>
      </c>
      <c r="I62" s="150" t="s">
        <v>80</v>
      </c>
      <c r="J62" s="70" t="s">
        <v>258</v>
      </c>
      <c r="K62" s="72" t="s">
        <v>33</v>
      </c>
      <c r="L62" s="72" t="s">
        <v>34</v>
      </c>
      <c r="M62" s="72" t="s">
        <v>259</v>
      </c>
      <c r="N62" s="33" t="n">
        <v>4060327.24</v>
      </c>
      <c r="O62" s="33" t="n">
        <v>2549744.47</v>
      </c>
      <c r="P62" s="178" t="n">
        <v>1728197.37</v>
      </c>
      <c r="Q62" s="153" t="n">
        <v>264244.35</v>
      </c>
      <c r="R62" s="154" t="n">
        <v>1101359.52</v>
      </c>
      <c r="S62" s="179" t="s">
        <v>260</v>
      </c>
      <c r="T62" s="38" t="s">
        <v>261</v>
      </c>
      <c r="U62" s="74" t="s">
        <v>262</v>
      </c>
      <c r="V62" s="93" t="s">
        <v>263</v>
      </c>
      <c r="W62" s="162" t="s">
        <v>264</v>
      </c>
      <c r="X62" s="76" t="s">
        <v>265</v>
      </c>
      <c r="Y62" s="42"/>
      <c r="Z62" s="43"/>
      <c r="AA62" s="43"/>
      <c r="AB62" s="43"/>
      <c r="AC62" s="44"/>
    </row>
    <row r="63" customFormat="false" ht="65.25" hidden="false" customHeight="true" outlineLevel="0" collapsed="false">
      <c r="A63" s="64"/>
      <c r="B63" s="127"/>
      <c r="C63" s="66"/>
      <c r="D63" s="127"/>
      <c r="E63" s="27"/>
      <c r="F63" s="66"/>
      <c r="G63" s="68"/>
      <c r="H63" s="68"/>
      <c r="I63" s="150"/>
      <c r="J63" s="70"/>
      <c r="K63" s="72"/>
      <c r="L63" s="72"/>
      <c r="M63" s="72"/>
      <c r="N63" s="33"/>
      <c r="O63" s="33"/>
      <c r="P63" s="178"/>
      <c r="Q63" s="153"/>
      <c r="R63" s="154"/>
      <c r="S63" s="179"/>
      <c r="T63" s="179"/>
      <c r="U63" s="74"/>
      <c r="V63" s="93"/>
      <c r="W63" s="180" t="s">
        <v>266</v>
      </c>
      <c r="X63" s="148" t="s">
        <v>267</v>
      </c>
      <c r="Y63" s="51"/>
      <c r="Z63" s="52"/>
      <c r="AA63" s="52"/>
      <c r="AB63" s="52"/>
      <c r="AC63" s="53"/>
    </row>
    <row r="64" customFormat="false" ht="65.25" hidden="false" customHeight="true" outlineLevel="0" collapsed="false">
      <c r="A64" s="64"/>
      <c r="B64" s="127"/>
      <c r="C64" s="66"/>
      <c r="D64" s="127"/>
      <c r="E64" s="27"/>
      <c r="F64" s="66"/>
      <c r="G64" s="68"/>
      <c r="H64" s="68"/>
      <c r="I64" s="150"/>
      <c r="J64" s="116" t="s">
        <v>268</v>
      </c>
      <c r="K64" s="118" t="s">
        <v>43</v>
      </c>
      <c r="L64" s="118" t="s">
        <v>44</v>
      </c>
      <c r="M64" s="118" t="s">
        <v>269</v>
      </c>
      <c r="N64" s="33"/>
      <c r="O64" s="33"/>
      <c r="P64" s="181" t="n">
        <v>759356.85</v>
      </c>
      <c r="Q64" s="140" t="n">
        <v>89327.17</v>
      </c>
      <c r="R64" s="140" t="n">
        <v>44676.98</v>
      </c>
      <c r="S64" s="179"/>
      <c r="T64" s="179"/>
      <c r="U64" s="74"/>
      <c r="V64" s="93"/>
      <c r="W64" s="182" t="s">
        <v>270</v>
      </c>
      <c r="X64" s="119"/>
      <c r="Y64" s="51"/>
      <c r="Z64" s="52"/>
      <c r="AA64" s="52"/>
      <c r="AB64" s="52"/>
      <c r="AC64" s="53"/>
    </row>
    <row r="65" customFormat="false" ht="63.75" hidden="false" customHeight="true" outlineLevel="0" collapsed="false">
      <c r="A65" s="64"/>
      <c r="B65" s="127"/>
      <c r="C65" s="127"/>
      <c r="D65" s="127"/>
      <c r="E65" s="27"/>
      <c r="F65" s="66"/>
      <c r="G65" s="66"/>
      <c r="H65" s="66"/>
      <c r="I65" s="150"/>
      <c r="J65" s="77" t="s">
        <v>271</v>
      </c>
      <c r="K65" s="79" t="s">
        <v>222</v>
      </c>
      <c r="L65" s="79" t="s">
        <v>44</v>
      </c>
      <c r="M65" s="79" t="s">
        <v>269</v>
      </c>
      <c r="N65" s="33"/>
      <c r="O65" s="33"/>
      <c r="P65" s="183" t="n">
        <v>62190.25</v>
      </c>
      <c r="Q65" s="142" t="n">
        <v>7315.77</v>
      </c>
      <c r="R65" s="142" t="n">
        <v>3658.98</v>
      </c>
      <c r="S65" s="179"/>
      <c r="T65" s="179"/>
      <c r="U65" s="74"/>
      <c r="V65" s="93"/>
      <c r="W65" s="182"/>
      <c r="X65" s="123"/>
      <c r="Y65" s="104"/>
      <c r="Z65" s="105"/>
      <c r="AA65" s="105"/>
      <c r="AB65" s="105"/>
      <c r="AC65" s="106"/>
    </row>
    <row r="66" customFormat="false" ht="63.75" hidden="false" customHeight="true" outlineLevel="0" collapsed="false">
      <c r="A66" s="184" t="n">
        <v>19</v>
      </c>
      <c r="B66" s="185" t="s">
        <v>272</v>
      </c>
      <c r="C66" s="186" t="s">
        <v>154</v>
      </c>
      <c r="D66" s="185" t="s">
        <v>255</v>
      </c>
      <c r="E66" s="27" t="s">
        <v>273</v>
      </c>
      <c r="F66" s="186" t="s">
        <v>274</v>
      </c>
      <c r="G66" s="187" t="n">
        <v>43556</v>
      </c>
      <c r="H66" s="187" t="n">
        <v>45199</v>
      </c>
      <c r="I66" s="188" t="s">
        <v>80</v>
      </c>
      <c r="J66" s="189" t="s">
        <v>275</v>
      </c>
      <c r="K66" s="190" t="s">
        <v>33</v>
      </c>
      <c r="L66" s="190" t="s">
        <v>34</v>
      </c>
      <c r="M66" s="190" t="s">
        <v>259</v>
      </c>
      <c r="N66" s="191" t="n">
        <v>1890017.55</v>
      </c>
      <c r="O66" s="191" t="n">
        <v>1606514.91</v>
      </c>
      <c r="P66" s="192" t="n">
        <v>1212588.79</v>
      </c>
      <c r="Q66" s="193" t="n">
        <v>213986.26</v>
      </c>
      <c r="R66" s="194" t="n">
        <v>0</v>
      </c>
      <c r="S66" s="195" t="s">
        <v>276</v>
      </c>
      <c r="T66" s="196" t="s">
        <v>277</v>
      </c>
      <c r="U66" s="197" t="s">
        <v>278</v>
      </c>
      <c r="V66" s="75" t="s">
        <v>279</v>
      </c>
      <c r="W66" s="162" t="s">
        <v>280</v>
      </c>
      <c r="X66" s="95" t="s">
        <v>281</v>
      </c>
      <c r="Y66" s="42"/>
      <c r="Z66" s="43"/>
      <c r="AA66" s="43"/>
      <c r="AB66" s="43"/>
      <c r="AC66" s="44"/>
    </row>
    <row r="67" customFormat="false" ht="76.5" hidden="false" customHeight="true" outlineLevel="0" collapsed="false">
      <c r="A67" s="184"/>
      <c r="B67" s="185"/>
      <c r="C67" s="185"/>
      <c r="D67" s="185"/>
      <c r="E67" s="27"/>
      <c r="F67" s="186"/>
      <c r="G67" s="186"/>
      <c r="H67" s="186"/>
      <c r="I67" s="188"/>
      <c r="J67" s="77" t="s">
        <v>282</v>
      </c>
      <c r="K67" s="79" t="s">
        <v>43</v>
      </c>
      <c r="L67" s="79" t="s">
        <v>44</v>
      </c>
      <c r="M67" s="79" t="s">
        <v>269</v>
      </c>
      <c r="N67" s="191"/>
      <c r="O67" s="191"/>
      <c r="P67" s="142" t="n">
        <v>393926.12</v>
      </c>
      <c r="Q67" s="157" t="n">
        <v>69516.38</v>
      </c>
      <c r="R67" s="158" t="n">
        <v>0</v>
      </c>
      <c r="S67" s="195"/>
      <c r="T67" s="195"/>
      <c r="U67" s="197"/>
      <c r="V67" s="75"/>
      <c r="W67" s="198" t="s">
        <v>283</v>
      </c>
      <c r="X67" s="199" t="s">
        <v>284</v>
      </c>
      <c r="Y67" s="61"/>
      <c r="Z67" s="62"/>
      <c r="AA67" s="62"/>
      <c r="AB67" s="62"/>
      <c r="AC67" s="63"/>
    </row>
    <row r="68" customFormat="false" ht="71.25" hidden="false" customHeight="true" outlineLevel="0" collapsed="false">
      <c r="A68" s="64" t="n">
        <v>20</v>
      </c>
      <c r="B68" s="127" t="s">
        <v>285</v>
      </c>
      <c r="C68" s="66" t="s">
        <v>286</v>
      </c>
      <c r="D68" s="127" t="s">
        <v>287</v>
      </c>
      <c r="E68" s="27" t="s">
        <v>288</v>
      </c>
      <c r="F68" s="66" t="s">
        <v>289</v>
      </c>
      <c r="G68" s="68" t="n">
        <v>43405</v>
      </c>
      <c r="H68" s="68" t="n">
        <v>44681</v>
      </c>
      <c r="I68" s="130" t="s">
        <v>31</v>
      </c>
      <c r="J68" s="70" t="s">
        <v>290</v>
      </c>
      <c r="K68" s="72" t="s">
        <v>33</v>
      </c>
      <c r="L68" s="72" t="s">
        <v>34</v>
      </c>
      <c r="M68" s="72" t="s">
        <v>259</v>
      </c>
      <c r="N68" s="33" t="n">
        <v>1481134</v>
      </c>
      <c r="O68" s="33" t="n">
        <v>1258963.9</v>
      </c>
      <c r="P68" s="136" t="n">
        <v>836801.2</v>
      </c>
      <c r="Q68" s="153" t="n">
        <v>127971.52</v>
      </c>
      <c r="R68" s="200" t="n">
        <v>19699.28</v>
      </c>
      <c r="S68" s="37" t="s">
        <v>291</v>
      </c>
      <c r="T68" s="38" t="s">
        <v>292</v>
      </c>
      <c r="U68" s="38" t="s">
        <v>293</v>
      </c>
      <c r="V68" s="201" t="s">
        <v>294</v>
      </c>
      <c r="W68" s="162" t="s">
        <v>280</v>
      </c>
      <c r="X68" s="95" t="s">
        <v>295</v>
      </c>
      <c r="Y68" s="202" t="s">
        <v>296</v>
      </c>
      <c r="Z68" s="43"/>
      <c r="AA68" s="43"/>
      <c r="AB68" s="43"/>
      <c r="AC68" s="44"/>
    </row>
    <row r="69" customFormat="false" ht="71.25" hidden="false" customHeight="true" outlineLevel="0" collapsed="false">
      <c r="A69" s="64"/>
      <c r="B69" s="127"/>
      <c r="C69" s="66"/>
      <c r="D69" s="127"/>
      <c r="E69" s="27"/>
      <c r="F69" s="66"/>
      <c r="G69" s="68"/>
      <c r="H69" s="68"/>
      <c r="I69" s="130"/>
      <c r="J69" s="70"/>
      <c r="K69" s="72"/>
      <c r="L69" s="72"/>
      <c r="M69" s="72"/>
      <c r="N69" s="33"/>
      <c r="O69" s="33"/>
      <c r="P69" s="136"/>
      <c r="Q69" s="153"/>
      <c r="R69" s="200"/>
      <c r="S69" s="37"/>
      <c r="T69" s="38"/>
      <c r="U69" s="38"/>
      <c r="V69" s="201"/>
      <c r="W69" s="50" t="s">
        <v>297</v>
      </c>
      <c r="X69" s="120"/>
      <c r="Y69" s="51"/>
      <c r="Z69" s="52"/>
      <c r="AA69" s="52"/>
      <c r="AB69" s="52"/>
      <c r="AC69" s="53"/>
    </row>
    <row r="70" customFormat="false" ht="73.5" hidden="false" customHeight="true" outlineLevel="0" collapsed="false">
      <c r="A70" s="64"/>
      <c r="B70" s="127"/>
      <c r="C70" s="127"/>
      <c r="D70" s="127"/>
      <c r="E70" s="27"/>
      <c r="F70" s="66"/>
      <c r="G70" s="66"/>
      <c r="H70" s="66"/>
      <c r="I70" s="130"/>
      <c r="J70" s="77" t="s">
        <v>298</v>
      </c>
      <c r="K70" s="79" t="s">
        <v>43</v>
      </c>
      <c r="L70" s="79" t="s">
        <v>44</v>
      </c>
      <c r="M70" s="79" t="s">
        <v>45</v>
      </c>
      <c r="N70" s="33"/>
      <c r="O70" s="33"/>
      <c r="P70" s="142" t="n">
        <v>422162.7</v>
      </c>
      <c r="Q70" s="157" t="n">
        <v>49661.24</v>
      </c>
      <c r="R70" s="203" t="n">
        <v>24838.06</v>
      </c>
      <c r="S70" s="37"/>
      <c r="T70" s="37"/>
      <c r="U70" s="37"/>
      <c r="V70" s="201"/>
      <c r="W70" s="122" t="s">
        <v>299</v>
      </c>
      <c r="X70" s="126" t="s">
        <v>300</v>
      </c>
      <c r="Y70" s="104"/>
      <c r="Z70" s="105"/>
      <c r="AA70" s="105"/>
      <c r="AB70" s="105"/>
      <c r="AC70" s="106"/>
    </row>
    <row r="71" customFormat="false" ht="77.25" hidden="false" customHeight="true" outlineLevel="0" collapsed="false">
      <c r="A71" s="64" t="n">
        <v>21</v>
      </c>
      <c r="B71" s="127" t="s">
        <v>301</v>
      </c>
      <c r="C71" s="66" t="s">
        <v>286</v>
      </c>
      <c r="D71" s="127" t="s">
        <v>287</v>
      </c>
      <c r="E71" s="27" t="s">
        <v>302</v>
      </c>
      <c r="F71" s="66" t="s">
        <v>303</v>
      </c>
      <c r="G71" s="68" t="n">
        <v>43435</v>
      </c>
      <c r="H71" s="68" t="n">
        <v>44773</v>
      </c>
      <c r="I71" s="130" t="s">
        <v>31</v>
      </c>
      <c r="J71" s="204" t="s">
        <v>304</v>
      </c>
      <c r="K71" s="72" t="s">
        <v>33</v>
      </c>
      <c r="L71" s="72" t="s">
        <v>44</v>
      </c>
      <c r="M71" s="72" t="s">
        <v>45</v>
      </c>
      <c r="N71" s="33" t="n">
        <v>1226464</v>
      </c>
      <c r="O71" s="33" t="n">
        <v>1042494.4</v>
      </c>
      <c r="P71" s="136" t="n">
        <v>320137.2</v>
      </c>
      <c r="Q71" s="153" t="n">
        <v>37659.44</v>
      </c>
      <c r="R71" s="154" t="n">
        <v>18835.36</v>
      </c>
      <c r="S71" s="205" t="s">
        <v>305</v>
      </c>
      <c r="T71" s="206" t="s">
        <v>306</v>
      </c>
      <c r="U71" s="207" t="s">
        <v>307</v>
      </c>
      <c r="V71" s="93" t="s">
        <v>308</v>
      </c>
      <c r="W71" s="162" t="s">
        <v>309</v>
      </c>
      <c r="X71" s="144"/>
      <c r="Y71" s="42"/>
      <c r="Z71" s="43"/>
      <c r="AA71" s="43"/>
      <c r="AB71" s="43"/>
      <c r="AC71" s="44"/>
    </row>
    <row r="72" customFormat="false" ht="42.75" hidden="false" customHeight="true" outlineLevel="0" collapsed="false">
      <c r="A72" s="64"/>
      <c r="B72" s="127"/>
      <c r="C72" s="127"/>
      <c r="D72" s="127"/>
      <c r="E72" s="27"/>
      <c r="F72" s="66"/>
      <c r="G72" s="66"/>
      <c r="H72" s="66"/>
      <c r="I72" s="130"/>
      <c r="J72" s="116" t="s">
        <v>310</v>
      </c>
      <c r="K72" s="118" t="s">
        <v>43</v>
      </c>
      <c r="L72" s="118" t="s">
        <v>34</v>
      </c>
      <c r="M72" s="118" t="s">
        <v>35</v>
      </c>
      <c r="N72" s="33"/>
      <c r="O72" s="33"/>
      <c r="P72" s="140" t="n">
        <v>549936.4</v>
      </c>
      <c r="Q72" s="155" t="n">
        <v>84101.46</v>
      </c>
      <c r="R72" s="156" t="n">
        <v>12946.14</v>
      </c>
      <c r="S72" s="205"/>
      <c r="T72" s="205"/>
      <c r="U72" s="207"/>
      <c r="V72" s="93"/>
      <c r="W72" s="145"/>
      <c r="X72" s="120"/>
      <c r="Y72" s="51"/>
      <c r="Z72" s="52"/>
      <c r="AA72" s="52"/>
      <c r="AB72" s="52"/>
      <c r="AC72" s="53"/>
    </row>
    <row r="73" customFormat="false" ht="36" hidden="false" customHeight="true" outlineLevel="0" collapsed="false">
      <c r="A73" s="64"/>
      <c r="B73" s="127"/>
      <c r="C73" s="127"/>
      <c r="D73" s="127"/>
      <c r="E73" s="27"/>
      <c r="F73" s="66"/>
      <c r="G73" s="66"/>
      <c r="H73" s="66"/>
      <c r="I73" s="130"/>
      <c r="J73" s="208" t="s">
        <v>311</v>
      </c>
      <c r="K73" s="79" t="s">
        <v>48</v>
      </c>
      <c r="L73" s="79" t="s">
        <v>34</v>
      </c>
      <c r="M73" s="79" t="s">
        <v>35</v>
      </c>
      <c r="N73" s="33"/>
      <c r="O73" s="33"/>
      <c r="P73" s="142" t="n">
        <v>172420.8</v>
      </c>
      <c r="Q73" s="157" t="n">
        <v>26368.22</v>
      </c>
      <c r="R73" s="158" t="n">
        <v>4058.98</v>
      </c>
      <c r="S73" s="205"/>
      <c r="T73" s="205"/>
      <c r="U73" s="207"/>
      <c r="V73" s="93"/>
      <c r="W73" s="143"/>
      <c r="X73" s="123"/>
      <c r="Y73" s="104"/>
      <c r="Z73" s="105"/>
      <c r="AA73" s="105"/>
      <c r="AB73" s="105"/>
      <c r="AC73" s="106"/>
    </row>
    <row r="74" customFormat="false" ht="139.5" hidden="false" customHeight="true" outlineLevel="0" collapsed="false">
      <c r="A74" s="64" t="n">
        <v>22</v>
      </c>
      <c r="B74" s="127" t="s">
        <v>312</v>
      </c>
      <c r="C74" s="66" t="s">
        <v>286</v>
      </c>
      <c r="D74" s="127" t="s">
        <v>287</v>
      </c>
      <c r="E74" s="27" t="s">
        <v>313</v>
      </c>
      <c r="F74" s="66" t="s">
        <v>314</v>
      </c>
      <c r="G74" s="68" t="n">
        <v>43525</v>
      </c>
      <c r="H74" s="68" t="n">
        <v>45169</v>
      </c>
      <c r="I74" s="150" t="s">
        <v>80</v>
      </c>
      <c r="J74" s="70" t="s">
        <v>315</v>
      </c>
      <c r="K74" s="72" t="s">
        <v>33</v>
      </c>
      <c r="L74" s="72" t="s">
        <v>34</v>
      </c>
      <c r="M74" s="79" t="s">
        <v>316</v>
      </c>
      <c r="N74" s="33" t="n">
        <v>779715.9</v>
      </c>
      <c r="O74" s="33" t="n">
        <v>662758.51</v>
      </c>
      <c r="P74" s="136" t="n">
        <v>455354.26</v>
      </c>
      <c r="Q74" s="153" t="n">
        <v>69637.07</v>
      </c>
      <c r="R74" s="154" t="n">
        <v>10719.57</v>
      </c>
      <c r="S74" s="37" t="s">
        <v>317</v>
      </c>
      <c r="T74" s="209" t="s">
        <v>318</v>
      </c>
      <c r="U74" s="210" t="s">
        <v>319</v>
      </c>
      <c r="V74" s="211" t="s">
        <v>320</v>
      </c>
      <c r="W74" s="162" t="s">
        <v>321</v>
      </c>
      <c r="X74" s="212"/>
      <c r="Y74" s="42"/>
      <c r="Z74" s="43"/>
      <c r="AA74" s="43"/>
      <c r="AB74" s="43"/>
      <c r="AC74" s="44"/>
    </row>
    <row r="75" customFormat="false" ht="102" hidden="false" customHeight="true" outlineLevel="0" collapsed="false">
      <c r="A75" s="64"/>
      <c r="B75" s="127"/>
      <c r="C75" s="127"/>
      <c r="D75" s="127"/>
      <c r="E75" s="27"/>
      <c r="F75" s="66"/>
      <c r="G75" s="66"/>
      <c r="H75" s="66"/>
      <c r="I75" s="150"/>
      <c r="J75" s="77" t="s">
        <v>322</v>
      </c>
      <c r="K75" s="79" t="s">
        <v>43</v>
      </c>
      <c r="L75" s="79" t="s">
        <v>44</v>
      </c>
      <c r="M75" s="79" t="s">
        <v>269</v>
      </c>
      <c r="N75" s="33"/>
      <c r="O75" s="33"/>
      <c r="P75" s="142" t="n">
        <v>207404.25</v>
      </c>
      <c r="Q75" s="157" t="n">
        <v>24398.06</v>
      </c>
      <c r="R75" s="158" t="n">
        <v>12202.69</v>
      </c>
      <c r="S75" s="37"/>
      <c r="T75" s="37"/>
      <c r="U75" s="210"/>
      <c r="V75" s="211"/>
      <c r="W75" s="213" t="s">
        <v>323</v>
      </c>
      <c r="X75" s="103" t="s">
        <v>324</v>
      </c>
      <c r="Y75" s="214"/>
      <c r="Z75" s="105"/>
      <c r="AA75" s="105"/>
      <c r="AB75" s="105"/>
      <c r="AC75" s="106"/>
    </row>
    <row r="76" customFormat="false" ht="337.5" hidden="false" customHeight="true" outlineLevel="0" collapsed="false">
      <c r="A76" s="64" t="n">
        <v>23</v>
      </c>
      <c r="B76" s="127" t="s">
        <v>325</v>
      </c>
      <c r="C76" s="66" t="s">
        <v>286</v>
      </c>
      <c r="D76" s="127" t="s">
        <v>287</v>
      </c>
      <c r="E76" s="27" t="s">
        <v>326</v>
      </c>
      <c r="F76" s="66" t="s">
        <v>327</v>
      </c>
      <c r="G76" s="68" t="n">
        <v>43497</v>
      </c>
      <c r="H76" s="68" t="n">
        <v>44561</v>
      </c>
      <c r="I76" s="30" t="s">
        <v>31</v>
      </c>
      <c r="J76" s="70" t="s">
        <v>328</v>
      </c>
      <c r="K76" s="73" t="s">
        <v>33</v>
      </c>
      <c r="L76" s="73" t="s">
        <v>34</v>
      </c>
      <c r="M76" s="73" t="s">
        <v>35</v>
      </c>
      <c r="N76" s="33" t="n">
        <v>2930600</v>
      </c>
      <c r="O76" s="33" t="n">
        <v>2491010</v>
      </c>
      <c r="P76" s="136" t="n">
        <v>1651465</v>
      </c>
      <c r="Q76" s="153" t="n">
        <v>250634.1</v>
      </c>
      <c r="R76" s="154" t="n">
        <v>40800.9</v>
      </c>
      <c r="S76" s="215" t="s">
        <v>329</v>
      </c>
      <c r="T76" s="209" t="s">
        <v>330</v>
      </c>
      <c r="U76" s="216" t="s">
        <v>331</v>
      </c>
      <c r="V76" s="93" t="s">
        <v>332</v>
      </c>
      <c r="W76" s="160" t="s">
        <v>333</v>
      </c>
      <c r="X76" s="162" t="s">
        <v>334</v>
      </c>
      <c r="Y76" s="42"/>
      <c r="Z76" s="43"/>
      <c r="AA76" s="43"/>
      <c r="AB76" s="43"/>
      <c r="AC76" s="44"/>
    </row>
    <row r="77" customFormat="false" ht="78" hidden="false" customHeight="true" outlineLevel="0" collapsed="false">
      <c r="A77" s="64"/>
      <c r="B77" s="127"/>
      <c r="C77" s="127"/>
      <c r="D77" s="127"/>
      <c r="E77" s="27"/>
      <c r="F77" s="66"/>
      <c r="G77" s="66"/>
      <c r="H77" s="66"/>
      <c r="I77" s="30"/>
      <c r="J77" s="116" t="s">
        <v>335</v>
      </c>
      <c r="K77" s="118" t="s">
        <v>43</v>
      </c>
      <c r="L77" s="118" t="s">
        <v>34</v>
      </c>
      <c r="M77" s="118" t="s">
        <v>35</v>
      </c>
      <c r="N77" s="33"/>
      <c r="O77" s="33"/>
      <c r="P77" s="140" t="n">
        <v>42245</v>
      </c>
      <c r="Q77" s="155" t="n">
        <v>6411.3</v>
      </c>
      <c r="R77" s="156" t="n">
        <v>1043.7</v>
      </c>
      <c r="S77" s="215"/>
      <c r="T77" s="209"/>
      <c r="U77" s="216"/>
      <c r="V77" s="93"/>
      <c r="W77" s="145"/>
      <c r="X77" s="120"/>
      <c r="Y77" s="51"/>
      <c r="Z77" s="52"/>
      <c r="AA77" s="52"/>
      <c r="AB77" s="52"/>
      <c r="AC77" s="53"/>
    </row>
    <row r="78" customFormat="false" ht="55.5" hidden="false" customHeight="true" outlineLevel="0" collapsed="false">
      <c r="A78" s="64"/>
      <c r="B78" s="127"/>
      <c r="C78" s="127"/>
      <c r="D78" s="127"/>
      <c r="E78" s="27"/>
      <c r="F78" s="66"/>
      <c r="G78" s="66"/>
      <c r="H78" s="66"/>
      <c r="I78" s="30"/>
      <c r="J78" s="77" t="s">
        <v>336</v>
      </c>
      <c r="K78" s="80" t="s">
        <v>48</v>
      </c>
      <c r="L78" s="80" t="s">
        <v>44</v>
      </c>
      <c r="M78" s="80" t="s">
        <v>62</v>
      </c>
      <c r="N78" s="33"/>
      <c r="O78" s="33"/>
      <c r="P78" s="142" t="n">
        <v>797300</v>
      </c>
      <c r="Q78" s="157" t="n">
        <v>92862</v>
      </c>
      <c r="R78" s="158" t="n">
        <v>47838</v>
      </c>
      <c r="S78" s="215"/>
      <c r="T78" s="209"/>
      <c r="U78" s="216"/>
      <c r="V78" s="93"/>
      <c r="W78" s="143"/>
      <c r="X78" s="123"/>
      <c r="Y78" s="104"/>
      <c r="Z78" s="105"/>
      <c r="AA78" s="105"/>
      <c r="AB78" s="105"/>
      <c r="AC78" s="106"/>
    </row>
    <row r="79" customFormat="false" ht="66" hidden="false" customHeight="true" outlineLevel="0" collapsed="false">
      <c r="A79" s="23" t="n">
        <v>24</v>
      </c>
      <c r="B79" s="24" t="s">
        <v>337</v>
      </c>
      <c r="C79" s="25" t="s">
        <v>338</v>
      </c>
      <c r="D79" s="26" t="s">
        <v>339</v>
      </c>
      <c r="E79" s="27" t="s">
        <v>340</v>
      </c>
      <c r="F79" s="27" t="s">
        <v>341</v>
      </c>
      <c r="G79" s="28" t="n">
        <v>43709</v>
      </c>
      <c r="H79" s="28" t="n">
        <v>43524</v>
      </c>
      <c r="I79" s="30" t="s">
        <v>31</v>
      </c>
      <c r="J79" s="31" t="s">
        <v>342</v>
      </c>
      <c r="K79" s="32" t="s">
        <v>33</v>
      </c>
      <c r="L79" s="32" t="s">
        <v>34</v>
      </c>
      <c r="M79" s="32" t="s">
        <v>259</v>
      </c>
      <c r="N79" s="33" t="n">
        <v>61450</v>
      </c>
      <c r="O79" s="33" t="n">
        <v>52232.5</v>
      </c>
      <c r="P79" s="136" t="n">
        <v>30005</v>
      </c>
      <c r="Q79" s="153" t="n">
        <v>4588.65</v>
      </c>
      <c r="R79" s="154" t="n">
        <v>706.35</v>
      </c>
      <c r="S79" s="37" t="s">
        <v>234</v>
      </c>
      <c r="T79" s="38" t="s">
        <v>343</v>
      </c>
      <c r="U79" s="38" t="s">
        <v>344</v>
      </c>
      <c r="V79" s="217" t="s">
        <v>204</v>
      </c>
      <c r="W79" s="218" t="s">
        <v>345</v>
      </c>
      <c r="X79" s="112"/>
      <c r="Y79" s="113"/>
      <c r="Z79" s="114"/>
      <c r="AA79" s="114"/>
      <c r="AB79" s="114"/>
      <c r="AC79" s="115"/>
    </row>
    <row r="80" customFormat="false" ht="33" hidden="false" customHeight="true" outlineLevel="0" collapsed="false">
      <c r="A80" s="23"/>
      <c r="B80" s="24"/>
      <c r="C80" s="24"/>
      <c r="D80" s="24"/>
      <c r="E80" s="27"/>
      <c r="F80" s="27"/>
      <c r="G80" s="27"/>
      <c r="H80" s="27"/>
      <c r="I80" s="30"/>
      <c r="J80" s="45" t="s">
        <v>346</v>
      </c>
      <c r="K80" s="46" t="s">
        <v>43</v>
      </c>
      <c r="L80" s="46" t="s">
        <v>44</v>
      </c>
      <c r="M80" s="46" t="s">
        <v>45</v>
      </c>
      <c r="N80" s="33"/>
      <c r="O80" s="33"/>
      <c r="P80" s="140" t="n">
        <v>3527.5</v>
      </c>
      <c r="Q80" s="155" t="n">
        <v>414.96</v>
      </c>
      <c r="R80" s="156" t="n">
        <v>207.54</v>
      </c>
      <c r="S80" s="37"/>
      <c r="T80" s="37"/>
      <c r="U80" s="37"/>
      <c r="V80" s="217"/>
      <c r="W80" s="50"/>
      <c r="X80" s="119"/>
      <c r="Y80" s="51"/>
      <c r="Z80" s="52"/>
      <c r="AA80" s="52"/>
      <c r="AB80" s="52"/>
      <c r="AC80" s="53"/>
    </row>
    <row r="81" customFormat="false" ht="39" hidden="false" customHeight="true" outlineLevel="0" collapsed="false">
      <c r="A81" s="23"/>
      <c r="B81" s="24"/>
      <c r="C81" s="24"/>
      <c r="D81" s="24"/>
      <c r="E81" s="27"/>
      <c r="F81" s="27"/>
      <c r="G81" s="27"/>
      <c r="H81" s="27"/>
      <c r="I81" s="30"/>
      <c r="J81" s="54" t="s">
        <v>347</v>
      </c>
      <c r="K81" s="55" t="s">
        <v>48</v>
      </c>
      <c r="L81" s="55" t="s">
        <v>34</v>
      </c>
      <c r="M81" s="55" t="s">
        <v>259</v>
      </c>
      <c r="N81" s="33"/>
      <c r="O81" s="33"/>
      <c r="P81" s="142" t="n">
        <v>18700</v>
      </c>
      <c r="Q81" s="157" t="n">
        <v>2859.78</v>
      </c>
      <c r="R81" s="158" t="n">
        <v>440.22</v>
      </c>
      <c r="S81" s="37"/>
      <c r="T81" s="37"/>
      <c r="U81" s="37"/>
      <c r="V81" s="217"/>
      <c r="W81" s="198"/>
      <c r="X81" s="199"/>
      <c r="Y81" s="61"/>
      <c r="Z81" s="62"/>
      <c r="AA81" s="62"/>
      <c r="AB81" s="62"/>
      <c r="AC81" s="63"/>
    </row>
    <row r="82" customFormat="false" ht="114.75" hidden="false" customHeight="true" outlineLevel="0" collapsed="false">
      <c r="A82" s="23" t="n">
        <v>25</v>
      </c>
      <c r="B82" s="27" t="s">
        <v>348</v>
      </c>
      <c r="C82" s="27" t="s">
        <v>286</v>
      </c>
      <c r="D82" s="27" t="s">
        <v>339</v>
      </c>
      <c r="E82" s="27" t="s">
        <v>340</v>
      </c>
      <c r="F82" s="27" t="s">
        <v>341</v>
      </c>
      <c r="G82" s="28" t="n">
        <v>43647</v>
      </c>
      <c r="H82" s="28" t="n">
        <v>45107</v>
      </c>
      <c r="I82" s="146" t="s">
        <v>80</v>
      </c>
      <c r="J82" s="31" t="s">
        <v>342</v>
      </c>
      <c r="K82" s="32" t="s">
        <v>33</v>
      </c>
      <c r="L82" s="32" t="s">
        <v>34</v>
      </c>
      <c r="M82" s="32" t="s">
        <v>259</v>
      </c>
      <c r="N82" s="33" t="n">
        <v>13836221</v>
      </c>
      <c r="O82" s="33" t="n">
        <v>11760787.85</v>
      </c>
      <c r="P82" s="136" t="n">
        <v>7384287.45</v>
      </c>
      <c r="Q82" s="153" t="n">
        <v>1129274.74</v>
      </c>
      <c r="R82" s="154" t="n">
        <v>173834.81</v>
      </c>
      <c r="S82" s="37" t="s">
        <v>349</v>
      </c>
      <c r="T82" s="219" t="s">
        <v>350</v>
      </c>
      <c r="U82" s="38" t="s">
        <v>351</v>
      </c>
      <c r="V82" s="201" t="s">
        <v>352</v>
      </c>
      <c r="W82" s="162" t="s">
        <v>345</v>
      </c>
      <c r="X82" s="144"/>
      <c r="Y82" s="42"/>
      <c r="Z82" s="43"/>
      <c r="AA82" s="43"/>
      <c r="AB82" s="43"/>
      <c r="AC82" s="44"/>
    </row>
    <row r="83" customFormat="false" ht="50.25" hidden="false" customHeight="true" outlineLevel="0" collapsed="false">
      <c r="A83" s="23"/>
      <c r="B83" s="27"/>
      <c r="C83" s="27"/>
      <c r="D83" s="27"/>
      <c r="E83" s="27"/>
      <c r="F83" s="27"/>
      <c r="G83" s="27"/>
      <c r="H83" s="27"/>
      <c r="I83" s="146"/>
      <c r="J83" s="45" t="s">
        <v>346</v>
      </c>
      <c r="K83" s="46" t="s">
        <v>43</v>
      </c>
      <c r="L83" s="46" t="s">
        <v>44</v>
      </c>
      <c r="M83" s="46" t="s">
        <v>45</v>
      </c>
      <c r="N83" s="33"/>
      <c r="O83" s="33"/>
      <c r="P83" s="140" t="n">
        <v>839392</v>
      </c>
      <c r="Q83" s="155" t="n">
        <v>98742.13</v>
      </c>
      <c r="R83" s="156" t="n">
        <v>49385.87</v>
      </c>
      <c r="S83" s="37"/>
      <c r="T83" s="219"/>
      <c r="U83" s="38"/>
      <c r="V83" s="201"/>
      <c r="W83" s="145"/>
      <c r="X83" s="120"/>
      <c r="Y83" s="51"/>
      <c r="Z83" s="52"/>
      <c r="AA83" s="52"/>
      <c r="AB83" s="52"/>
      <c r="AC83" s="53"/>
    </row>
    <row r="84" customFormat="false" ht="58.7" hidden="false" customHeight="true" outlineLevel="0" collapsed="false">
      <c r="A84" s="23"/>
      <c r="B84" s="27"/>
      <c r="C84" s="27"/>
      <c r="D84" s="27"/>
      <c r="E84" s="27"/>
      <c r="F84" s="27"/>
      <c r="G84" s="27"/>
      <c r="H84" s="27"/>
      <c r="I84" s="146"/>
      <c r="J84" s="54" t="s">
        <v>347</v>
      </c>
      <c r="K84" s="55" t="s">
        <v>48</v>
      </c>
      <c r="L84" s="55" t="s">
        <v>34</v>
      </c>
      <c r="M84" s="55" t="s">
        <v>259</v>
      </c>
      <c r="N84" s="33"/>
      <c r="O84" s="33"/>
      <c r="P84" s="142" t="n">
        <v>3537108.4</v>
      </c>
      <c r="Q84" s="157" t="n">
        <v>540927.91</v>
      </c>
      <c r="R84" s="158" t="n">
        <v>83267.69</v>
      </c>
      <c r="S84" s="37"/>
      <c r="T84" s="219"/>
      <c r="U84" s="38"/>
      <c r="V84" s="201"/>
      <c r="W84" s="143"/>
      <c r="X84" s="123"/>
      <c r="Y84" s="104"/>
      <c r="Z84" s="105"/>
      <c r="AA84" s="105"/>
      <c r="AB84" s="105"/>
      <c r="AC84" s="106"/>
    </row>
    <row r="85" customFormat="false" ht="66" hidden="false" customHeight="true" outlineLevel="0" collapsed="false">
      <c r="A85" s="64" t="n">
        <v>26</v>
      </c>
      <c r="B85" s="127" t="s">
        <v>353</v>
      </c>
      <c r="C85" s="66" t="s">
        <v>354</v>
      </c>
      <c r="D85" s="127" t="s">
        <v>355</v>
      </c>
      <c r="E85" s="27" t="s">
        <v>356</v>
      </c>
      <c r="F85" s="66" t="s">
        <v>357</v>
      </c>
      <c r="G85" s="68" t="n">
        <v>43525</v>
      </c>
      <c r="H85" s="68" t="n">
        <v>44196</v>
      </c>
      <c r="I85" s="130" t="s">
        <v>31</v>
      </c>
      <c r="J85" s="70" t="s">
        <v>358</v>
      </c>
      <c r="K85" s="72" t="s">
        <v>33</v>
      </c>
      <c r="L85" s="72" t="s">
        <v>34</v>
      </c>
      <c r="M85" s="72" t="s">
        <v>35</v>
      </c>
      <c r="N85" s="33" t="n">
        <v>293504.5</v>
      </c>
      <c r="O85" s="33" t="n">
        <v>249478.82</v>
      </c>
      <c r="P85" s="136" t="n">
        <v>120632</v>
      </c>
      <c r="Q85" s="153" t="n">
        <v>18448.19</v>
      </c>
      <c r="R85" s="154" t="n">
        <v>2839.81</v>
      </c>
      <c r="S85" s="37" t="s">
        <v>359</v>
      </c>
      <c r="T85" s="38" t="s">
        <v>360</v>
      </c>
      <c r="U85" s="38" t="s">
        <v>361</v>
      </c>
      <c r="V85" s="220" t="s">
        <v>362</v>
      </c>
      <c r="W85" s="221" t="s">
        <v>363</v>
      </c>
      <c r="X85" s="112" t="s">
        <v>364</v>
      </c>
      <c r="Y85" s="222"/>
      <c r="Z85" s="114"/>
      <c r="AA85" s="114"/>
      <c r="AB85" s="114"/>
      <c r="AC85" s="115"/>
    </row>
    <row r="86" customFormat="false" ht="39" hidden="false" customHeight="true" outlineLevel="0" collapsed="false">
      <c r="A86" s="64"/>
      <c r="B86" s="127"/>
      <c r="C86" s="66"/>
      <c r="D86" s="127"/>
      <c r="E86" s="27"/>
      <c r="F86" s="66"/>
      <c r="G86" s="68"/>
      <c r="H86" s="68"/>
      <c r="I86" s="130"/>
      <c r="J86" s="70"/>
      <c r="K86" s="72"/>
      <c r="L86" s="72"/>
      <c r="M86" s="72"/>
      <c r="N86" s="33"/>
      <c r="O86" s="33"/>
      <c r="P86" s="136"/>
      <c r="Q86" s="153"/>
      <c r="R86" s="154"/>
      <c r="S86" s="37"/>
      <c r="T86" s="38"/>
      <c r="U86" s="38"/>
      <c r="V86" s="220"/>
      <c r="W86" s="50" t="s">
        <v>365</v>
      </c>
      <c r="X86" s="119" t="s">
        <v>366</v>
      </c>
      <c r="Y86" s="223"/>
      <c r="Z86" s="52"/>
      <c r="AA86" s="52"/>
      <c r="AB86" s="52"/>
      <c r="AC86" s="53"/>
    </row>
    <row r="87" customFormat="false" ht="67.5" hidden="false" customHeight="true" outlineLevel="0" collapsed="false">
      <c r="A87" s="64"/>
      <c r="B87" s="127"/>
      <c r="C87" s="127"/>
      <c r="D87" s="127"/>
      <c r="E87" s="27"/>
      <c r="F87" s="66"/>
      <c r="G87" s="66"/>
      <c r="H87" s="66"/>
      <c r="I87" s="130"/>
      <c r="J87" s="77" t="s">
        <v>367</v>
      </c>
      <c r="K87" s="79" t="s">
        <v>43</v>
      </c>
      <c r="L87" s="79" t="s">
        <v>44</v>
      </c>
      <c r="M87" s="79" t="s">
        <v>62</v>
      </c>
      <c r="N87" s="33"/>
      <c r="O87" s="33"/>
      <c r="P87" s="142" t="n">
        <v>128846.82</v>
      </c>
      <c r="Q87" s="157" t="n">
        <v>15156.94</v>
      </c>
      <c r="R87" s="158" t="n">
        <v>7580.74</v>
      </c>
      <c r="S87" s="37"/>
      <c r="T87" s="38"/>
      <c r="U87" s="38"/>
      <c r="V87" s="220"/>
      <c r="W87" s="198" t="s">
        <v>368</v>
      </c>
      <c r="X87" s="199" t="s">
        <v>369</v>
      </c>
      <c r="Y87" s="224"/>
      <c r="Z87" s="62"/>
      <c r="AA87" s="62"/>
      <c r="AB87" s="62"/>
      <c r="AC87" s="63"/>
    </row>
    <row r="88" customFormat="false" ht="197.25" hidden="false" customHeight="true" outlineLevel="0" collapsed="false">
      <c r="A88" s="64" t="n">
        <v>27</v>
      </c>
      <c r="B88" s="127" t="s">
        <v>370</v>
      </c>
      <c r="C88" s="66" t="s">
        <v>371</v>
      </c>
      <c r="D88" s="127" t="s">
        <v>355</v>
      </c>
      <c r="E88" s="27" t="s">
        <v>372</v>
      </c>
      <c r="F88" s="66" t="s">
        <v>373</v>
      </c>
      <c r="G88" s="68" t="n">
        <v>43525</v>
      </c>
      <c r="H88" s="68" t="n">
        <v>44500</v>
      </c>
      <c r="I88" s="130" t="s">
        <v>31</v>
      </c>
      <c r="J88" s="70" t="s">
        <v>374</v>
      </c>
      <c r="K88" s="72" t="s">
        <v>33</v>
      </c>
      <c r="L88" s="72" t="s">
        <v>34</v>
      </c>
      <c r="M88" s="72" t="s">
        <v>316</v>
      </c>
      <c r="N88" s="33" t="n">
        <v>363800</v>
      </c>
      <c r="O88" s="33" t="n">
        <v>309230</v>
      </c>
      <c r="P88" s="34" t="n">
        <v>127797.5</v>
      </c>
      <c r="Q88" s="35" t="n">
        <v>19544</v>
      </c>
      <c r="R88" s="154" t="n">
        <v>3008.5</v>
      </c>
      <c r="S88" s="37" t="s">
        <v>375</v>
      </c>
      <c r="T88" s="209" t="s">
        <v>376</v>
      </c>
      <c r="U88" s="209" t="s">
        <v>377</v>
      </c>
      <c r="V88" s="225" t="s">
        <v>378</v>
      </c>
      <c r="W88" s="226" t="s">
        <v>379</v>
      </c>
      <c r="X88" s="95" t="s">
        <v>380</v>
      </c>
      <c r="Y88" s="42"/>
      <c r="Z88" s="43"/>
      <c r="AA88" s="43"/>
      <c r="AB88" s="43"/>
      <c r="AC88" s="44"/>
    </row>
    <row r="89" customFormat="false" ht="62.45" hidden="false" customHeight="true" outlineLevel="0" collapsed="false">
      <c r="A89" s="64"/>
      <c r="B89" s="127"/>
      <c r="C89" s="127"/>
      <c r="D89" s="127"/>
      <c r="E89" s="27"/>
      <c r="F89" s="66"/>
      <c r="G89" s="66"/>
      <c r="H89" s="66"/>
      <c r="I89" s="130"/>
      <c r="J89" s="116" t="s">
        <v>381</v>
      </c>
      <c r="K89" s="118" t="s">
        <v>43</v>
      </c>
      <c r="L89" s="118" t="s">
        <v>44</v>
      </c>
      <c r="M89" s="118" t="s">
        <v>269</v>
      </c>
      <c r="N89" s="33"/>
      <c r="O89" s="33"/>
      <c r="P89" s="47" t="n">
        <v>83555</v>
      </c>
      <c r="Q89" s="48" t="n">
        <v>9829.02</v>
      </c>
      <c r="R89" s="156" t="n">
        <v>4915.98</v>
      </c>
      <c r="S89" s="37"/>
      <c r="T89" s="37"/>
      <c r="U89" s="37"/>
      <c r="V89" s="225"/>
      <c r="W89" s="141" t="s">
        <v>382</v>
      </c>
      <c r="X89" s="227" t="s">
        <v>383</v>
      </c>
      <c r="Y89" s="51"/>
      <c r="Z89" s="52"/>
      <c r="AA89" s="52"/>
      <c r="AB89" s="52"/>
      <c r="AC89" s="53"/>
    </row>
    <row r="90" customFormat="false" ht="47.45" hidden="false" customHeight="true" outlineLevel="0" collapsed="false">
      <c r="A90" s="64"/>
      <c r="B90" s="127"/>
      <c r="C90" s="127"/>
      <c r="D90" s="127"/>
      <c r="E90" s="27"/>
      <c r="F90" s="66"/>
      <c r="G90" s="66"/>
      <c r="H90" s="66"/>
      <c r="I90" s="130"/>
      <c r="J90" s="77" t="s">
        <v>384</v>
      </c>
      <c r="K90" s="79" t="s">
        <v>48</v>
      </c>
      <c r="L90" s="79" t="s">
        <v>44</v>
      </c>
      <c r="M90" s="79" t="s">
        <v>269</v>
      </c>
      <c r="N90" s="33"/>
      <c r="O90" s="33"/>
      <c r="P90" s="142" t="n">
        <v>97877.5</v>
      </c>
      <c r="Q90" s="157" t="n">
        <v>11513.85</v>
      </c>
      <c r="R90" s="158" t="n">
        <v>5758.65</v>
      </c>
      <c r="S90" s="37"/>
      <c r="T90" s="37"/>
      <c r="U90" s="37"/>
      <c r="V90" s="225"/>
      <c r="W90" s="122" t="s">
        <v>385</v>
      </c>
      <c r="X90" s="123"/>
      <c r="Y90" s="104"/>
      <c r="Z90" s="105"/>
      <c r="AA90" s="105"/>
      <c r="AB90" s="105"/>
      <c r="AC90" s="106"/>
    </row>
    <row r="91" customFormat="false" ht="81" hidden="false" customHeight="true" outlineLevel="0" collapsed="false">
      <c r="A91" s="64" t="n">
        <v>28</v>
      </c>
      <c r="B91" s="127" t="s">
        <v>386</v>
      </c>
      <c r="C91" s="66" t="s">
        <v>354</v>
      </c>
      <c r="D91" s="127" t="s">
        <v>355</v>
      </c>
      <c r="E91" s="27" t="s">
        <v>387</v>
      </c>
      <c r="F91" s="66" t="s">
        <v>388</v>
      </c>
      <c r="G91" s="68" t="n">
        <v>43525</v>
      </c>
      <c r="H91" s="68" t="n">
        <v>44742</v>
      </c>
      <c r="I91" s="130" t="s">
        <v>31</v>
      </c>
      <c r="J91" s="70" t="s">
        <v>389</v>
      </c>
      <c r="K91" s="72" t="s">
        <v>33</v>
      </c>
      <c r="L91" s="72" t="s">
        <v>34</v>
      </c>
      <c r="M91" s="72" t="s">
        <v>316</v>
      </c>
      <c r="N91" s="33" t="n">
        <v>260554.79</v>
      </c>
      <c r="O91" s="33" t="n">
        <v>221471.56</v>
      </c>
      <c r="P91" s="136" t="n">
        <v>112334.54</v>
      </c>
      <c r="Q91" s="153" t="n">
        <v>17179.27</v>
      </c>
      <c r="R91" s="154" t="n">
        <v>2644.48</v>
      </c>
      <c r="S91" s="37" t="s">
        <v>390</v>
      </c>
      <c r="T91" s="209" t="s">
        <v>391</v>
      </c>
      <c r="U91" s="209" t="s">
        <v>392</v>
      </c>
      <c r="V91" s="228" t="s">
        <v>393</v>
      </c>
      <c r="W91" s="162" t="s">
        <v>394</v>
      </c>
      <c r="X91" s="144"/>
      <c r="Y91" s="42"/>
      <c r="Z91" s="43"/>
      <c r="AA91" s="43"/>
      <c r="AB91" s="43"/>
      <c r="AC91" s="44"/>
    </row>
    <row r="92" customFormat="false" ht="50.25" hidden="false" customHeight="true" outlineLevel="0" collapsed="false">
      <c r="A92" s="64"/>
      <c r="B92" s="127"/>
      <c r="C92" s="127"/>
      <c r="D92" s="127"/>
      <c r="E92" s="27"/>
      <c r="F92" s="66"/>
      <c r="G92" s="66"/>
      <c r="H92" s="66"/>
      <c r="I92" s="130"/>
      <c r="J92" s="116" t="s">
        <v>395</v>
      </c>
      <c r="K92" s="118" t="s">
        <v>43</v>
      </c>
      <c r="L92" s="118" t="s">
        <v>44</v>
      </c>
      <c r="M92" s="118" t="s">
        <v>45</v>
      </c>
      <c r="N92" s="33"/>
      <c r="O92" s="33"/>
      <c r="P92" s="140" t="n">
        <v>62280.77</v>
      </c>
      <c r="Q92" s="155" t="n">
        <v>7326.43</v>
      </c>
      <c r="R92" s="156" t="n">
        <v>3664.3</v>
      </c>
      <c r="S92" s="37"/>
      <c r="T92" s="37"/>
      <c r="U92" s="37"/>
      <c r="V92" s="228"/>
      <c r="W92" s="50" t="s">
        <v>396</v>
      </c>
      <c r="X92" s="120"/>
      <c r="Y92" s="51"/>
      <c r="Z92" s="52"/>
      <c r="AA92" s="52"/>
      <c r="AB92" s="52"/>
      <c r="AC92" s="53"/>
    </row>
    <row r="93" customFormat="false" ht="88.7" hidden="false" customHeight="true" outlineLevel="0" collapsed="false">
      <c r="A93" s="64"/>
      <c r="B93" s="127"/>
      <c r="C93" s="127"/>
      <c r="D93" s="127"/>
      <c r="E93" s="27"/>
      <c r="F93" s="66"/>
      <c r="G93" s="66"/>
      <c r="H93" s="66"/>
      <c r="I93" s="130"/>
      <c r="J93" s="77" t="s">
        <v>397</v>
      </c>
      <c r="K93" s="79" t="s">
        <v>48</v>
      </c>
      <c r="L93" s="79" t="s">
        <v>44</v>
      </c>
      <c r="M93" s="79" t="s">
        <v>269</v>
      </c>
      <c r="N93" s="33"/>
      <c r="O93" s="33"/>
      <c r="P93" s="142" t="n">
        <v>46856.25</v>
      </c>
      <c r="Q93" s="157" t="n">
        <v>5511.95</v>
      </c>
      <c r="R93" s="158" t="n">
        <v>2756.8</v>
      </c>
      <c r="S93" s="37"/>
      <c r="T93" s="37"/>
      <c r="U93" s="37"/>
      <c r="V93" s="228"/>
      <c r="W93" s="198" t="s">
        <v>398</v>
      </c>
      <c r="X93" s="60"/>
      <c r="Y93" s="61"/>
      <c r="Z93" s="62"/>
      <c r="AA93" s="62"/>
      <c r="AB93" s="62"/>
      <c r="AC93" s="63"/>
    </row>
    <row r="94" customFormat="false" ht="66" hidden="false" customHeight="true" outlineLevel="0" collapsed="false">
      <c r="A94" s="23" t="n">
        <v>29</v>
      </c>
      <c r="B94" s="24" t="s">
        <v>399</v>
      </c>
      <c r="C94" s="27" t="s">
        <v>354</v>
      </c>
      <c r="D94" s="26" t="s">
        <v>355</v>
      </c>
      <c r="E94" s="27" t="s">
        <v>400</v>
      </c>
      <c r="F94" s="27" t="s">
        <v>401</v>
      </c>
      <c r="G94" s="28" t="n">
        <v>43525</v>
      </c>
      <c r="H94" s="28" t="n">
        <v>45107</v>
      </c>
      <c r="I94" s="229" t="s">
        <v>80</v>
      </c>
      <c r="J94" s="31" t="s">
        <v>32</v>
      </c>
      <c r="K94" s="230" t="s">
        <v>33</v>
      </c>
      <c r="L94" s="32" t="s">
        <v>34</v>
      </c>
      <c r="M94" s="32" t="s">
        <v>35</v>
      </c>
      <c r="N94" s="33" t="n">
        <v>2561094.8</v>
      </c>
      <c r="O94" s="33" t="n">
        <v>2176930.58</v>
      </c>
      <c r="P94" s="136" t="n">
        <v>917498.5</v>
      </c>
      <c r="Q94" s="153" t="n">
        <v>140312.51</v>
      </c>
      <c r="R94" s="154" t="n">
        <v>21598.99</v>
      </c>
      <c r="S94" s="37" t="s">
        <v>402</v>
      </c>
      <c r="T94" s="38" t="s">
        <v>403</v>
      </c>
      <c r="U94" s="74" t="s">
        <v>404</v>
      </c>
      <c r="V94" s="231" t="s">
        <v>405</v>
      </c>
      <c r="W94" s="227" t="s">
        <v>406</v>
      </c>
      <c r="X94" s="232" t="s">
        <v>407</v>
      </c>
      <c r="Y94" s="233"/>
      <c r="Z94" s="43"/>
      <c r="AA94" s="43"/>
      <c r="AB94" s="43"/>
      <c r="AC94" s="44"/>
    </row>
    <row r="95" customFormat="false" ht="54.75" hidden="false" customHeight="true" outlineLevel="0" collapsed="false">
      <c r="A95" s="23"/>
      <c r="B95" s="24"/>
      <c r="C95" s="24"/>
      <c r="D95" s="24"/>
      <c r="E95" s="27"/>
      <c r="F95" s="27"/>
      <c r="G95" s="27"/>
      <c r="H95" s="27"/>
      <c r="I95" s="229"/>
      <c r="J95" s="45" t="s">
        <v>408</v>
      </c>
      <c r="K95" s="46" t="s">
        <v>43</v>
      </c>
      <c r="L95" s="46" t="s">
        <v>34</v>
      </c>
      <c r="M95" s="46" t="s">
        <v>35</v>
      </c>
      <c r="N95" s="33"/>
      <c r="O95" s="33"/>
      <c r="P95" s="140" t="n">
        <v>379754.5</v>
      </c>
      <c r="Q95" s="155" t="n">
        <v>67015.5</v>
      </c>
      <c r="R95" s="156" t="n">
        <v>0</v>
      </c>
      <c r="S95" s="37"/>
      <c r="T95" s="37"/>
      <c r="U95" s="74"/>
      <c r="V95" s="231"/>
      <c r="W95" s="234" t="s">
        <v>409</v>
      </c>
      <c r="X95" s="234" t="s">
        <v>410</v>
      </c>
      <c r="Y95" s="223"/>
      <c r="Z95" s="52"/>
      <c r="AA95" s="52"/>
      <c r="AB95" s="52"/>
      <c r="AC95" s="53"/>
    </row>
    <row r="96" customFormat="false" ht="66.75" hidden="false" customHeight="true" outlineLevel="0" collapsed="false">
      <c r="A96" s="23"/>
      <c r="B96" s="24"/>
      <c r="C96" s="24"/>
      <c r="D96" s="24"/>
      <c r="E96" s="27"/>
      <c r="F96" s="27"/>
      <c r="G96" s="27"/>
      <c r="H96" s="27"/>
      <c r="I96" s="229"/>
      <c r="J96" s="45" t="s">
        <v>411</v>
      </c>
      <c r="K96" s="235" t="s">
        <v>48</v>
      </c>
      <c r="L96" s="46" t="s">
        <v>44</v>
      </c>
      <c r="M96" s="46" t="s">
        <v>45</v>
      </c>
      <c r="N96" s="33"/>
      <c r="O96" s="33"/>
      <c r="P96" s="140" t="n">
        <v>206401.25</v>
      </c>
      <c r="Q96" s="155" t="n">
        <v>24280.08</v>
      </c>
      <c r="R96" s="156" t="n">
        <v>12143.67</v>
      </c>
      <c r="S96" s="37"/>
      <c r="T96" s="37"/>
      <c r="U96" s="74"/>
      <c r="V96" s="231"/>
      <c r="W96" s="234" t="s">
        <v>412</v>
      </c>
      <c r="X96" s="236"/>
      <c r="Y96" s="223"/>
      <c r="Z96" s="52"/>
      <c r="AA96" s="52"/>
      <c r="AB96" s="52"/>
      <c r="AC96" s="53"/>
    </row>
    <row r="97" customFormat="false" ht="48" hidden="false" customHeight="true" outlineLevel="0" collapsed="false">
      <c r="A97" s="23"/>
      <c r="B97" s="24"/>
      <c r="C97" s="24"/>
      <c r="D97" s="24"/>
      <c r="E97" s="27"/>
      <c r="F97" s="27"/>
      <c r="G97" s="27"/>
      <c r="H97" s="27"/>
      <c r="I97" s="229"/>
      <c r="J97" s="45" t="s">
        <v>413</v>
      </c>
      <c r="K97" s="235" t="s">
        <v>94</v>
      </c>
      <c r="L97" s="46" t="s">
        <v>44</v>
      </c>
      <c r="M97" s="46" t="s">
        <v>45</v>
      </c>
      <c r="N97" s="33"/>
      <c r="O97" s="33"/>
      <c r="P97" s="140" t="n">
        <v>605870.65</v>
      </c>
      <c r="Q97" s="155" t="n">
        <v>106918.35</v>
      </c>
      <c r="R97" s="156" t="n">
        <v>0</v>
      </c>
      <c r="S97" s="37"/>
      <c r="T97" s="37"/>
      <c r="U97" s="74"/>
      <c r="V97" s="231"/>
      <c r="W97" s="234" t="s">
        <v>414</v>
      </c>
      <c r="X97" s="236"/>
      <c r="Y97" s="223"/>
      <c r="Z97" s="52"/>
      <c r="AA97" s="52"/>
      <c r="AB97" s="52"/>
      <c r="AC97" s="53"/>
    </row>
    <row r="98" customFormat="false" ht="65.25" hidden="false" customHeight="true" outlineLevel="0" collapsed="false">
      <c r="A98" s="23"/>
      <c r="B98" s="24"/>
      <c r="C98" s="24"/>
      <c r="D98" s="24"/>
      <c r="E98" s="27"/>
      <c r="F98" s="27"/>
      <c r="G98" s="27"/>
      <c r="H98" s="27"/>
      <c r="I98" s="229"/>
      <c r="J98" s="54" t="s">
        <v>415</v>
      </c>
      <c r="K98" s="237" t="s">
        <v>242</v>
      </c>
      <c r="L98" s="55" t="s">
        <v>44</v>
      </c>
      <c r="M98" s="55" t="s">
        <v>45</v>
      </c>
      <c r="N98" s="33"/>
      <c r="O98" s="33"/>
      <c r="P98" s="142" t="n">
        <v>67405.68</v>
      </c>
      <c r="Q98" s="157" t="n">
        <v>7929.29</v>
      </c>
      <c r="R98" s="158" t="n">
        <v>3965.83</v>
      </c>
      <c r="S98" s="37"/>
      <c r="T98" s="37"/>
      <c r="U98" s="74"/>
      <c r="V98" s="231"/>
      <c r="W98" s="227" t="s">
        <v>416</v>
      </c>
      <c r="X98" s="238"/>
      <c r="Y98" s="239"/>
      <c r="Z98" s="105"/>
      <c r="AA98" s="105"/>
      <c r="AB98" s="105"/>
      <c r="AC98" s="106"/>
    </row>
    <row r="99" customFormat="false" ht="204.75" hidden="false" customHeight="true" outlineLevel="0" collapsed="false">
      <c r="A99" s="64" t="n">
        <v>30</v>
      </c>
      <c r="B99" s="127" t="s">
        <v>417</v>
      </c>
      <c r="C99" s="66" t="s">
        <v>354</v>
      </c>
      <c r="D99" s="127" t="s">
        <v>355</v>
      </c>
      <c r="E99" s="27" t="s">
        <v>418</v>
      </c>
      <c r="F99" s="66" t="s">
        <v>419</v>
      </c>
      <c r="G99" s="68" t="n">
        <v>43525</v>
      </c>
      <c r="H99" s="68" t="n">
        <v>44926</v>
      </c>
      <c r="I99" s="130" t="s">
        <v>31</v>
      </c>
      <c r="J99" s="70" t="s">
        <v>420</v>
      </c>
      <c r="K99" s="72" t="s">
        <v>33</v>
      </c>
      <c r="L99" s="72" t="s">
        <v>34</v>
      </c>
      <c r="M99" s="72" t="s">
        <v>259</v>
      </c>
      <c r="N99" s="33" t="n">
        <v>2987502</v>
      </c>
      <c r="O99" s="33" t="n">
        <v>2539376.7</v>
      </c>
      <c r="P99" s="136" t="n">
        <v>1543733.45</v>
      </c>
      <c r="Q99" s="153" t="n">
        <v>236082.25</v>
      </c>
      <c r="R99" s="154" t="n">
        <v>36341.3</v>
      </c>
      <c r="S99" s="37" t="s">
        <v>421</v>
      </c>
      <c r="T99" s="38" t="s">
        <v>422</v>
      </c>
      <c r="U99" s="38" t="s">
        <v>423</v>
      </c>
      <c r="V99" s="240" t="s">
        <v>424</v>
      </c>
      <c r="W99" s="227" t="s">
        <v>425</v>
      </c>
      <c r="X99" s="227" t="s">
        <v>426</v>
      </c>
      <c r="Y99" s="113"/>
      <c r="Z99" s="114"/>
      <c r="AA99" s="114"/>
      <c r="AB99" s="114"/>
      <c r="AC99" s="115"/>
    </row>
    <row r="100" customFormat="false" ht="104.45" hidden="false" customHeight="true" outlineLevel="0" collapsed="false">
      <c r="A100" s="64"/>
      <c r="B100" s="127"/>
      <c r="C100" s="127"/>
      <c r="D100" s="127"/>
      <c r="E100" s="27"/>
      <c r="F100" s="66"/>
      <c r="G100" s="66"/>
      <c r="H100" s="66"/>
      <c r="I100" s="130"/>
      <c r="J100" s="77" t="s">
        <v>427</v>
      </c>
      <c r="K100" s="79" t="s">
        <v>43</v>
      </c>
      <c r="L100" s="79" t="s">
        <v>44</v>
      </c>
      <c r="M100" s="79" t="s">
        <v>45</v>
      </c>
      <c r="N100" s="33"/>
      <c r="O100" s="33"/>
      <c r="P100" s="142" t="n">
        <v>995643.25</v>
      </c>
      <c r="Q100" s="157" t="n">
        <v>117122.79</v>
      </c>
      <c r="R100" s="158" t="n">
        <v>58578.96</v>
      </c>
      <c r="S100" s="37"/>
      <c r="T100" s="37"/>
      <c r="U100" s="37"/>
      <c r="V100" s="240"/>
      <c r="W100" s="227" t="s">
        <v>428</v>
      </c>
      <c r="X100" s="241" t="s">
        <v>429</v>
      </c>
      <c r="Y100" s="61"/>
      <c r="Z100" s="62"/>
      <c r="AA100" s="62"/>
      <c r="AB100" s="62"/>
      <c r="AC100" s="63"/>
    </row>
    <row r="101" customFormat="false" ht="138.6" hidden="false" customHeight="true" outlineLevel="0" collapsed="false">
      <c r="A101" s="64" t="n">
        <v>31</v>
      </c>
      <c r="B101" s="127" t="s">
        <v>430</v>
      </c>
      <c r="C101" s="66" t="s">
        <v>354</v>
      </c>
      <c r="D101" s="127" t="s">
        <v>355</v>
      </c>
      <c r="E101" s="27" t="s">
        <v>431</v>
      </c>
      <c r="F101" s="66" t="s">
        <v>432</v>
      </c>
      <c r="G101" s="68" t="n">
        <v>43525</v>
      </c>
      <c r="H101" s="68" t="n">
        <v>44620</v>
      </c>
      <c r="I101" s="130" t="s">
        <v>31</v>
      </c>
      <c r="J101" s="70" t="s">
        <v>433</v>
      </c>
      <c r="K101" s="72" t="s">
        <v>33</v>
      </c>
      <c r="L101" s="72" t="s">
        <v>34</v>
      </c>
      <c r="M101" s="72" t="s">
        <v>54</v>
      </c>
      <c r="N101" s="33" t="n">
        <v>446278.8</v>
      </c>
      <c r="O101" s="33" t="n">
        <v>379336.98</v>
      </c>
      <c r="P101" s="136" t="n">
        <v>209924.5</v>
      </c>
      <c r="Q101" s="153" t="n">
        <v>32103.64</v>
      </c>
      <c r="R101" s="154" t="n">
        <v>4941.86</v>
      </c>
      <c r="S101" s="37" t="s">
        <v>434</v>
      </c>
      <c r="T101" s="38" t="s">
        <v>435</v>
      </c>
      <c r="U101" s="38" t="s">
        <v>436</v>
      </c>
      <c r="V101" s="201" t="s">
        <v>437</v>
      </c>
      <c r="W101" s="160" t="s">
        <v>438</v>
      </c>
      <c r="X101" s="144"/>
      <c r="Y101" s="42"/>
      <c r="Z101" s="43"/>
      <c r="AA101" s="43"/>
      <c r="AB101" s="43"/>
      <c r="AC101" s="44"/>
    </row>
    <row r="102" customFormat="false" ht="130.5" hidden="false" customHeight="true" outlineLevel="0" collapsed="false">
      <c r="A102" s="64"/>
      <c r="B102" s="127"/>
      <c r="C102" s="127"/>
      <c r="D102" s="127"/>
      <c r="E102" s="27"/>
      <c r="F102" s="66"/>
      <c r="G102" s="66"/>
      <c r="H102" s="66"/>
      <c r="I102" s="130"/>
      <c r="J102" s="77" t="s">
        <v>439</v>
      </c>
      <c r="K102" s="79" t="s">
        <v>43</v>
      </c>
      <c r="L102" s="79" t="s">
        <v>44</v>
      </c>
      <c r="M102" s="79" t="s">
        <v>151</v>
      </c>
      <c r="N102" s="33"/>
      <c r="O102" s="33"/>
      <c r="P102" s="142" t="n">
        <v>169412.48</v>
      </c>
      <c r="Q102" s="157" t="n">
        <v>19928.89</v>
      </c>
      <c r="R102" s="242" t="n">
        <v>9967.43</v>
      </c>
      <c r="S102" s="37"/>
      <c r="T102" s="37"/>
      <c r="U102" s="37"/>
      <c r="V102" s="201"/>
      <c r="W102" s="143"/>
      <c r="X102" s="123"/>
      <c r="Y102" s="104"/>
      <c r="Z102" s="105"/>
      <c r="AA102" s="105"/>
      <c r="AB102" s="105"/>
      <c r="AC102" s="106"/>
    </row>
    <row r="103" customFormat="false" ht="55.5" hidden="false" customHeight="true" outlineLevel="0" collapsed="false">
      <c r="A103" s="64" t="n">
        <v>32</v>
      </c>
      <c r="B103" s="127" t="s">
        <v>440</v>
      </c>
      <c r="C103" s="66" t="s">
        <v>371</v>
      </c>
      <c r="D103" s="129" t="s">
        <v>355</v>
      </c>
      <c r="E103" s="27" t="s">
        <v>441</v>
      </c>
      <c r="F103" s="66" t="s">
        <v>442</v>
      </c>
      <c r="G103" s="68" t="n">
        <v>43525</v>
      </c>
      <c r="H103" s="68" t="n">
        <v>44985</v>
      </c>
      <c r="I103" s="243" t="s">
        <v>80</v>
      </c>
      <c r="J103" s="31" t="s">
        <v>443</v>
      </c>
      <c r="K103" s="73" t="s">
        <v>33</v>
      </c>
      <c r="L103" s="72" t="s">
        <v>34</v>
      </c>
      <c r="M103" s="72" t="s">
        <v>35</v>
      </c>
      <c r="N103" s="33" t="n">
        <v>2718105.8</v>
      </c>
      <c r="O103" s="33" t="n">
        <v>2310389.91</v>
      </c>
      <c r="P103" s="136" t="n">
        <v>342461.5</v>
      </c>
      <c r="Q103" s="153" t="n">
        <v>52372.45</v>
      </c>
      <c r="R103" s="154" t="n">
        <v>8061.94</v>
      </c>
      <c r="S103" s="37" t="s">
        <v>444</v>
      </c>
      <c r="T103" s="38" t="s">
        <v>445</v>
      </c>
      <c r="U103" s="38" t="s">
        <v>446</v>
      </c>
      <c r="V103" s="201" t="s">
        <v>447</v>
      </c>
      <c r="W103" s="227" t="s">
        <v>448</v>
      </c>
      <c r="X103" s="244" t="s">
        <v>449</v>
      </c>
      <c r="Y103" s="42"/>
      <c r="Z103" s="43"/>
      <c r="AA103" s="43"/>
      <c r="AB103" s="43"/>
      <c r="AC103" s="44"/>
    </row>
    <row r="104" customFormat="false" ht="42" hidden="false" customHeight="true" outlineLevel="0" collapsed="false">
      <c r="A104" s="64"/>
      <c r="B104" s="127"/>
      <c r="C104" s="127"/>
      <c r="D104" s="127"/>
      <c r="E104" s="27"/>
      <c r="F104" s="66"/>
      <c r="G104" s="66"/>
      <c r="H104" s="66"/>
      <c r="I104" s="243"/>
      <c r="J104" s="45" t="s">
        <v>450</v>
      </c>
      <c r="K104" s="118" t="s">
        <v>43</v>
      </c>
      <c r="L104" s="118" t="s">
        <v>44</v>
      </c>
      <c r="M104" s="118" t="s">
        <v>62</v>
      </c>
      <c r="N104" s="33"/>
      <c r="O104" s="33"/>
      <c r="P104" s="140" t="n">
        <v>543384.74</v>
      </c>
      <c r="Q104" s="155" t="n">
        <v>63921.23</v>
      </c>
      <c r="R104" s="156" t="n">
        <v>31970.2</v>
      </c>
      <c r="S104" s="37"/>
      <c r="T104" s="37"/>
      <c r="U104" s="37"/>
      <c r="V104" s="201"/>
      <c r="W104" s="132" t="s">
        <v>451</v>
      </c>
      <c r="X104" s="148" t="s">
        <v>452</v>
      </c>
      <c r="Y104" s="51"/>
      <c r="Z104" s="52"/>
      <c r="AA104" s="52"/>
      <c r="AB104" s="52"/>
      <c r="AC104" s="53"/>
    </row>
    <row r="105" customFormat="false" ht="53.1" hidden="false" customHeight="true" outlineLevel="0" collapsed="false">
      <c r="A105" s="64"/>
      <c r="B105" s="127"/>
      <c r="C105" s="127"/>
      <c r="D105" s="127"/>
      <c r="E105" s="27"/>
      <c r="F105" s="66"/>
      <c r="G105" s="66"/>
      <c r="H105" s="66"/>
      <c r="I105" s="243"/>
      <c r="J105" s="45" t="s">
        <v>453</v>
      </c>
      <c r="K105" s="245" t="s">
        <v>48</v>
      </c>
      <c r="L105" s="118" t="s">
        <v>34</v>
      </c>
      <c r="M105" s="118" t="s">
        <v>35</v>
      </c>
      <c r="N105" s="33"/>
      <c r="O105" s="33"/>
      <c r="P105" s="140" t="n">
        <v>356319.97</v>
      </c>
      <c r="Q105" s="155" t="n">
        <v>54491.81</v>
      </c>
      <c r="R105" s="156" t="n">
        <v>8388.19</v>
      </c>
      <c r="S105" s="37"/>
      <c r="T105" s="37"/>
      <c r="U105" s="37"/>
      <c r="V105" s="201"/>
      <c r="W105" s="174" t="s">
        <v>454</v>
      </c>
      <c r="X105" s="120"/>
      <c r="Y105" s="51"/>
      <c r="Z105" s="52"/>
      <c r="AA105" s="52"/>
      <c r="AB105" s="52"/>
      <c r="AC105" s="53"/>
    </row>
    <row r="106" customFormat="false" ht="77.25" hidden="false" customHeight="true" outlineLevel="0" collapsed="false">
      <c r="A106" s="64"/>
      <c r="B106" s="127"/>
      <c r="C106" s="127"/>
      <c r="D106" s="127"/>
      <c r="E106" s="27"/>
      <c r="F106" s="66"/>
      <c r="G106" s="66"/>
      <c r="H106" s="66"/>
      <c r="I106" s="243"/>
      <c r="J106" s="45" t="s">
        <v>455</v>
      </c>
      <c r="K106" s="245" t="s">
        <v>94</v>
      </c>
      <c r="L106" s="118" t="s">
        <v>34</v>
      </c>
      <c r="M106" s="118" t="s">
        <v>35</v>
      </c>
      <c r="N106" s="33"/>
      <c r="O106" s="33"/>
      <c r="P106" s="140" t="n">
        <v>344343.5</v>
      </c>
      <c r="Q106" s="155" t="n">
        <v>52660.25</v>
      </c>
      <c r="R106" s="156" t="n">
        <v>8106.25</v>
      </c>
      <c r="S106" s="37"/>
      <c r="T106" s="37"/>
      <c r="U106" s="37"/>
      <c r="V106" s="201"/>
      <c r="W106" s="132" t="s">
        <v>456</v>
      </c>
      <c r="X106" s="120"/>
      <c r="Y106" s="51"/>
      <c r="Z106" s="52"/>
      <c r="AA106" s="52"/>
      <c r="AB106" s="52"/>
      <c r="AC106" s="53"/>
    </row>
    <row r="107" customFormat="false" ht="76.5" hidden="false" customHeight="true" outlineLevel="0" collapsed="false">
      <c r="A107" s="64"/>
      <c r="B107" s="127"/>
      <c r="C107" s="127"/>
      <c r="D107" s="127"/>
      <c r="E107" s="27"/>
      <c r="F107" s="66"/>
      <c r="G107" s="66"/>
      <c r="H107" s="66"/>
      <c r="I107" s="243"/>
      <c r="J107" s="45" t="s">
        <v>457</v>
      </c>
      <c r="K107" s="245" t="s">
        <v>242</v>
      </c>
      <c r="L107" s="118" t="s">
        <v>34</v>
      </c>
      <c r="M107" s="118" t="s">
        <v>35</v>
      </c>
      <c r="N107" s="33"/>
      <c r="O107" s="33"/>
      <c r="P107" s="140" t="n">
        <v>373127.73</v>
      </c>
      <c r="Q107" s="155" t="n">
        <v>57062.21</v>
      </c>
      <c r="R107" s="156" t="n">
        <v>8783.86</v>
      </c>
      <c r="S107" s="37"/>
      <c r="T107" s="37"/>
      <c r="U107" s="37"/>
      <c r="V107" s="201"/>
      <c r="W107" s="132" t="s">
        <v>458</v>
      </c>
      <c r="X107" s="120"/>
      <c r="Y107" s="51"/>
      <c r="Z107" s="52"/>
      <c r="AA107" s="52"/>
      <c r="AB107" s="52"/>
      <c r="AC107" s="53"/>
    </row>
    <row r="108" customFormat="false" ht="36" hidden="false" customHeight="true" outlineLevel="0" collapsed="false">
      <c r="A108" s="64"/>
      <c r="B108" s="127"/>
      <c r="C108" s="127"/>
      <c r="D108" s="127"/>
      <c r="E108" s="27"/>
      <c r="F108" s="66"/>
      <c r="G108" s="66"/>
      <c r="H108" s="66"/>
      <c r="I108" s="243"/>
      <c r="J108" s="54" t="s">
        <v>459</v>
      </c>
      <c r="K108" s="80" t="s">
        <v>460</v>
      </c>
      <c r="L108" s="79" t="s">
        <v>34</v>
      </c>
      <c r="M108" s="79" t="s">
        <v>35</v>
      </c>
      <c r="N108" s="33"/>
      <c r="O108" s="33"/>
      <c r="P108" s="142" t="n">
        <v>350752.47</v>
      </c>
      <c r="Q108" s="157" t="n">
        <v>53640.38</v>
      </c>
      <c r="R108" s="158" t="n">
        <v>8257.12</v>
      </c>
      <c r="S108" s="37"/>
      <c r="T108" s="37"/>
      <c r="U108" s="37"/>
      <c r="V108" s="201"/>
      <c r="W108" s="246"/>
      <c r="X108" s="123"/>
      <c r="Y108" s="104"/>
      <c r="Z108" s="105"/>
      <c r="AA108" s="105"/>
      <c r="AB108" s="105"/>
      <c r="AC108" s="106"/>
    </row>
    <row r="109" customFormat="false" ht="372" hidden="false" customHeight="true" outlineLevel="0" collapsed="false">
      <c r="A109" s="64" t="n">
        <v>33</v>
      </c>
      <c r="B109" s="127" t="s">
        <v>461</v>
      </c>
      <c r="C109" s="66" t="s">
        <v>371</v>
      </c>
      <c r="D109" s="127" t="s">
        <v>355</v>
      </c>
      <c r="E109" s="27" t="s">
        <v>462</v>
      </c>
      <c r="F109" s="66" t="s">
        <v>463</v>
      </c>
      <c r="G109" s="68" t="n">
        <v>43525</v>
      </c>
      <c r="H109" s="68" t="n">
        <v>45169</v>
      </c>
      <c r="I109" s="150" t="s">
        <v>80</v>
      </c>
      <c r="J109" s="70" t="s">
        <v>464</v>
      </c>
      <c r="K109" s="72" t="s">
        <v>33</v>
      </c>
      <c r="L109" s="72" t="s">
        <v>44</v>
      </c>
      <c r="M109" s="72" t="s">
        <v>45</v>
      </c>
      <c r="N109" s="33" t="n">
        <v>1125764</v>
      </c>
      <c r="O109" s="33" t="n">
        <v>956899.4</v>
      </c>
      <c r="P109" s="136" t="n">
        <v>416255.2</v>
      </c>
      <c r="Q109" s="153" t="n">
        <v>48966.31</v>
      </c>
      <c r="R109" s="154" t="n">
        <v>24490.49</v>
      </c>
      <c r="S109" s="37" t="s">
        <v>465</v>
      </c>
      <c r="T109" s="38" t="s">
        <v>466</v>
      </c>
      <c r="U109" s="38" t="s">
        <v>467</v>
      </c>
      <c r="V109" s="247" t="s">
        <v>468</v>
      </c>
      <c r="W109" s="218" t="s">
        <v>469</v>
      </c>
      <c r="X109" s="248" t="s">
        <v>470</v>
      </c>
      <c r="Y109" s="113"/>
      <c r="Z109" s="114"/>
      <c r="AA109" s="114"/>
      <c r="AB109" s="114"/>
      <c r="AC109" s="115"/>
    </row>
    <row r="110" customFormat="false" ht="49.5" hidden="false" customHeight="true" outlineLevel="0" collapsed="false">
      <c r="A110" s="64"/>
      <c r="B110" s="127"/>
      <c r="C110" s="66"/>
      <c r="D110" s="127"/>
      <c r="E110" s="27"/>
      <c r="F110" s="66"/>
      <c r="G110" s="68"/>
      <c r="H110" s="68"/>
      <c r="I110" s="150"/>
      <c r="J110" s="70"/>
      <c r="K110" s="72"/>
      <c r="L110" s="72"/>
      <c r="M110" s="72"/>
      <c r="N110" s="33"/>
      <c r="O110" s="33"/>
      <c r="P110" s="136"/>
      <c r="Q110" s="153"/>
      <c r="R110" s="154"/>
      <c r="S110" s="37"/>
      <c r="T110" s="38"/>
      <c r="U110" s="38"/>
      <c r="V110" s="247"/>
      <c r="W110" s="249" t="s">
        <v>471</v>
      </c>
      <c r="X110" s="119" t="s">
        <v>472</v>
      </c>
      <c r="Y110" s="51"/>
      <c r="Z110" s="52"/>
      <c r="AA110" s="52"/>
      <c r="AB110" s="52"/>
      <c r="AC110" s="53"/>
    </row>
    <row r="111" customFormat="false" ht="48.75" hidden="false" customHeight="true" outlineLevel="0" collapsed="false">
      <c r="A111" s="64"/>
      <c r="B111" s="127"/>
      <c r="C111" s="127"/>
      <c r="D111" s="127"/>
      <c r="E111" s="27"/>
      <c r="F111" s="66"/>
      <c r="G111" s="66"/>
      <c r="H111" s="66"/>
      <c r="I111" s="150"/>
      <c r="J111" s="77" t="s">
        <v>473</v>
      </c>
      <c r="K111" s="79" t="s">
        <v>43</v>
      </c>
      <c r="L111" s="79" t="s">
        <v>34</v>
      </c>
      <c r="M111" s="79" t="s">
        <v>259</v>
      </c>
      <c r="N111" s="33"/>
      <c r="O111" s="33"/>
      <c r="P111" s="142" t="n">
        <v>540644.2</v>
      </c>
      <c r="Q111" s="157" t="n">
        <v>82680.4</v>
      </c>
      <c r="R111" s="158" t="n">
        <v>12727.4</v>
      </c>
      <c r="S111" s="37"/>
      <c r="T111" s="37"/>
      <c r="U111" s="37"/>
      <c r="V111" s="247"/>
      <c r="W111" s="198" t="s">
        <v>474</v>
      </c>
      <c r="X111" s="250" t="s">
        <v>475</v>
      </c>
      <c r="Y111" s="61"/>
      <c r="Z111" s="62"/>
      <c r="AA111" s="62"/>
      <c r="AB111" s="62"/>
      <c r="AC111" s="63"/>
    </row>
    <row r="112" customFormat="false" ht="171" hidden="false" customHeight="true" outlineLevel="0" collapsed="false">
      <c r="A112" s="64" t="n">
        <v>34</v>
      </c>
      <c r="B112" s="127" t="s">
        <v>476</v>
      </c>
      <c r="C112" s="186" t="s">
        <v>354</v>
      </c>
      <c r="D112" s="127" t="s">
        <v>355</v>
      </c>
      <c r="E112" s="27" t="s">
        <v>477</v>
      </c>
      <c r="F112" s="66" t="s">
        <v>478</v>
      </c>
      <c r="G112" s="68" t="n">
        <v>43525</v>
      </c>
      <c r="H112" s="68" t="n">
        <v>44926</v>
      </c>
      <c r="I112" s="130" t="s">
        <v>31</v>
      </c>
      <c r="J112" s="70" t="s">
        <v>479</v>
      </c>
      <c r="K112" s="72" t="s">
        <v>33</v>
      </c>
      <c r="L112" s="72" t="s">
        <v>34</v>
      </c>
      <c r="M112" s="72" t="s">
        <v>316</v>
      </c>
      <c r="N112" s="33" t="n">
        <v>1269162.83</v>
      </c>
      <c r="O112" s="33" t="n">
        <v>1078788.4</v>
      </c>
      <c r="P112" s="178" t="n">
        <v>492647.95</v>
      </c>
      <c r="Q112" s="251" t="n">
        <v>75340.37</v>
      </c>
      <c r="R112" s="252" t="n">
        <v>11597.51</v>
      </c>
      <c r="S112" s="37" t="s">
        <v>480</v>
      </c>
      <c r="T112" s="209" t="s">
        <v>481</v>
      </c>
      <c r="U112" s="209" t="s">
        <v>482</v>
      </c>
      <c r="V112" s="225" t="s">
        <v>483</v>
      </c>
      <c r="W112" s="162" t="s">
        <v>484</v>
      </c>
      <c r="X112" s="76" t="s">
        <v>485</v>
      </c>
      <c r="Y112" s="42"/>
      <c r="Z112" s="43"/>
      <c r="AA112" s="43"/>
      <c r="AB112" s="43"/>
      <c r="AC112" s="44"/>
    </row>
    <row r="113" customFormat="false" ht="43.7" hidden="false" customHeight="true" outlineLevel="0" collapsed="false">
      <c r="A113" s="64"/>
      <c r="B113" s="127"/>
      <c r="C113" s="127"/>
      <c r="D113" s="127"/>
      <c r="E113" s="27"/>
      <c r="F113" s="66"/>
      <c r="G113" s="66"/>
      <c r="H113" s="66"/>
      <c r="I113" s="130"/>
      <c r="J113" s="116" t="s">
        <v>486</v>
      </c>
      <c r="K113" s="118" t="s">
        <v>43</v>
      </c>
      <c r="L113" s="118" t="s">
        <v>44</v>
      </c>
      <c r="M113" s="118" t="s">
        <v>269</v>
      </c>
      <c r="N113" s="33"/>
      <c r="O113" s="33"/>
      <c r="P113" s="253" t="n">
        <v>531301</v>
      </c>
      <c r="Q113" s="254" t="n">
        <v>62499.75</v>
      </c>
      <c r="R113" s="255" t="n">
        <v>31259.25</v>
      </c>
      <c r="S113" s="37"/>
      <c r="T113" s="37"/>
      <c r="U113" s="37"/>
      <c r="V113" s="225"/>
      <c r="W113" s="141" t="s">
        <v>487</v>
      </c>
      <c r="X113" s="120"/>
      <c r="Y113" s="51"/>
      <c r="Z113" s="52"/>
      <c r="AA113" s="52"/>
      <c r="AB113" s="52"/>
      <c r="AC113" s="53"/>
    </row>
    <row r="114" customFormat="false" ht="30.6" hidden="false" customHeight="true" outlineLevel="0" collapsed="false">
      <c r="A114" s="64"/>
      <c r="B114" s="127"/>
      <c r="C114" s="127"/>
      <c r="D114" s="127"/>
      <c r="E114" s="27"/>
      <c r="F114" s="66"/>
      <c r="G114" s="66"/>
      <c r="H114" s="66"/>
      <c r="I114" s="130"/>
      <c r="J114" s="77" t="s">
        <v>389</v>
      </c>
      <c r="K114" s="79" t="s">
        <v>48</v>
      </c>
      <c r="L114" s="79" t="s">
        <v>44</v>
      </c>
      <c r="M114" s="79" t="s">
        <v>316</v>
      </c>
      <c r="N114" s="33"/>
      <c r="O114" s="33"/>
      <c r="P114" s="256" t="n">
        <v>54839.45</v>
      </c>
      <c r="Q114" s="257" t="n">
        <v>8386.57</v>
      </c>
      <c r="R114" s="258" t="n">
        <v>1290.98</v>
      </c>
      <c r="S114" s="37"/>
      <c r="T114" s="37"/>
      <c r="U114" s="37"/>
      <c r="V114" s="225"/>
      <c r="W114" s="134" t="s">
        <v>488</v>
      </c>
      <c r="X114" s="123"/>
      <c r="Y114" s="104"/>
      <c r="Z114" s="105"/>
      <c r="AA114" s="105"/>
      <c r="AB114" s="105"/>
      <c r="AC114" s="106"/>
    </row>
    <row r="115" customFormat="false" ht="71.25" hidden="false" customHeight="true" outlineLevel="0" collapsed="false">
      <c r="A115" s="46" t="n">
        <v>35</v>
      </c>
      <c r="B115" s="46" t="s">
        <v>489</v>
      </c>
      <c r="C115" s="46" t="s">
        <v>354</v>
      </c>
      <c r="D115" s="46" t="s">
        <v>355</v>
      </c>
      <c r="E115" s="27" t="s">
        <v>490</v>
      </c>
      <c r="F115" s="46" t="s">
        <v>491</v>
      </c>
      <c r="G115" s="259" t="n">
        <v>43891</v>
      </c>
      <c r="H115" s="260" t="n">
        <v>44865</v>
      </c>
      <c r="I115" s="261" t="s">
        <v>31</v>
      </c>
      <c r="J115" s="262" t="s">
        <v>492</v>
      </c>
      <c r="K115" s="262" t="s">
        <v>33</v>
      </c>
      <c r="L115" s="262" t="s">
        <v>34</v>
      </c>
      <c r="M115" s="262" t="s">
        <v>35</v>
      </c>
      <c r="N115" s="263" t="n">
        <v>1337577.8</v>
      </c>
      <c r="O115" s="263" t="n">
        <v>1136941.13</v>
      </c>
      <c r="P115" s="253" t="n">
        <v>637678.5</v>
      </c>
      <c r="Q115" s="255" t="n">
        <v>97519.8</v>
      </c>
      <c r="R115" s="255" t="n">
        <v>15011.7</v>
      </c>
      <c r="S115" s="264" t="s">
        <v>493</v>
      </c>
      <c r="T115" s="265" t="s">
        <v>494</v>
      </c>
      <c r="U115" s="265" t="s">
        <v>495</v>
      </c>
      <c r="V115" s="266" t="s">
        <v>496</v>
      </c>
      <c r="W115" s="221" t="s">
        <v>497</v>
      </c>
      <c r="X115" s="267"/>
      <c r="Y115" s="113"/>
      <c r="Z115" s="114"/>
      <c r="AA115" s="114"/>
      <c r="AB115" s="114"/>
      <c r="AC115" s="115"/>
    </row>
    <row r="116" customFormat="false" ht="36" hidden="false" customHeight="true" outlineLevel="0" collapsed="false">
      <c r="A116" s="46"/>
      <c r="B116" s="46"/>
      <c r="C116" s="46"/>
      <c r="D116" s="46"/>
      <c r="E116" s="27"/>
      <c r="F116" s="46"/>
      <c r="G116" s="46"/>
      <c r="H116" s="46"/>
      <c r="I116" s="261"/>
      <c r="J116" s="262" t="s">
        <v>498</v>
      </c>
      <c r="K116" s="262" t="s">
        <v>43</v>
      </c>
      <c r="L116" s="262" t="s">
        <v>44</v>
      </c>
      <c r="M116" s="262" t="s">
        <v>62</v>
      </c>
      <c r="N116" s="263"/>
      <c r="O116" s="263"/>
      <c r="P116" s="253" t="n">
        <v>270610.93</v>
      </c>
      <c r="Q116" s="255" t="n">
        <v>31833.4</v>
      </c>
      <c r="R116" s="255" t="n">
        <v>15921.47</v>
      </c>
      <c r="S116" s="264"/>
      <c r="T116" s="264"/>
      <c r="U116" s="264"/>
      <c r="V116" s="266"/>
      <c r="W116" s="141" t="s">
        <v>499</v>
      </c>
      <c r="X116" s="120"/>
      <c r="Y116" s="51"/>
      <c r="Z116" s="52"/>
      <c r="AA116" s="52"/>
      <c r="AB116" s="52"/>
      <c r="AC116" s="53"/>
    </row>
    <row r="117" customFormat="false" ht="37.7" hidden="false" customHeight="true" outlineLevel="0" collapsed="false">
      <c r="A117" s="46"/>
      <c r="B117" s="46"/>
      <c r="C117" s="46"/>
      <c r="D117" s="46"/>
      <c r="E117" s="27"/>
      <c r="F117" s="46"/>
      <c r="G117" s="46"/>
      <c r="H117" s="46"/>
      <c r="I117" s="261"/>
      <c r="J117" s="262" t="s">
        <v>500</v>
      </c>
      <c r="K117" s="262" t="s">
        <v>48</v>
      </c>
      <c r="L117" s="262" t="s">
        <v>34</v>
      </c>
      <c r="M117" s="262" t="s">
        <v>35</v>
      </c>
      <c r="N117" s="263"/>
      <c r="O117" s="263"/>
      <c r="P117" s="253" t="n">
        <v>157094.45</v>
      </c>
      <c r="Q117" s="255" t="n">
        <v>24024.37</v>
      </c>
      <c r="R117" s="255" t="n">
        <v>3698.18</v>
      </c>
      <c r="S117" s="264"/>
      <c r="T117" s="264"/>
      <c r="U117" s="264"/>
      <c r="V117" s="266"/>
      <c r="W117" s="174" t="s">
        <v>501</v>
      </c>
      <c r="X117" s="120"/>
      <c r="Y117" s="51"/>
      <c r="Z117" s="52"/>
      <c r="AA117" s="52"/>
      <c r="AB117" s="52"/>
      <c r="AC117" s="53"/>
    </row>
    <row r="118" customFormat="false" ht="27" hidden="false" customHeight="true" outlineLevel="0" collapsed="false">
      <c r="A118" s="46"/>
      <c r="B118" s="46"/>
      <c r="C118" s="46"/>
      <c r="D118" s="46"/>
      <c r="E118" s="27"/>
      <c r="F118" s="46"/>
      <c r="G118" s="46"/>
      <c r="H118" s="46"/>
      <c r="I118" s="261"/>
      <c r="J118" s="268" t="s">
        <v>502</v>
      </c>
      <c r="K118" s="268" t="s">
        <v>94</v>
      </c>
      <c r="L118" s="268" t="s">
        <v>34</v>
      </c>
      <c r="M118" s="268" t="s">
        <v>35</v>
      </c>
      <c r="N118" s="263"/>
      <c r="O118" s="263"/>
      <c r="P118" s="269" t="n">
        <v>71557.25</v>
      </c>
      <c r="Q118" s="270" t="n">
        <v>10943.21</v>
      </c>
      <c r="R118" s="270" t="n">
        <v>1684.54</v>
      </c>
      <c r="S118" s="264"/>
      <c r="T118" s="264"/>
      <c r="U118" s="264"/>
      <c r="V118" s="266"/>
      <c r="W118" s="81"/>
      <c r="X118" s="60"/>
      <c r="Y118" s="61"/>
      <c r="Z118" s="62"/>
      <c r="AA118" s="62"/>
      <c r="AB118" s="62"/>
      <c r="AC118" s="63"/>
    </row>
    <row r="119" customFormat="false" ht="72" hidden="false" customHeight="true" outlineLevel="0" collapsed="false">
      <c r="A119" s="23" t="n">
        <v>36</v>
      </c>
      <c r="B119" s="24" t="s">
        <v>503</v>
      </c>
      <c r="C119" s="24" t="s">
        <v>354</v>
      </c>
      <c r="D119" s="24" t="s">
        <v>355</v>
      </c>
      <c r="E119" s="271" t="s">
        <v>504</v>
      </c>
      <c r="F119" s="24" t="s">
        <v>505</v>
      </c>
      <c r="G119" s="272" t="n">
        <v>43891</v>
      </c>
      <c r="H119" s="272" t="n">
        <v>45138</v>
      </c>
      <c r="I119" s="146" t="s">
        <v>80</v>
      </c>
      <c r="J119" s="273" t="s">
        <v>506</v>
      </c>
      <c r="K119" s="32" t="s">
        <v>33</v>
      </c>
      <c r="L119" s="32" t="s">
        <v>34</v>
      </c>
      <c r="M119" s="32" t="s">
        <v>35</v>
      </c>
      <c r="N119" s="274" t="n">
        <v>2615165.66</v>
      </c>
      <c r="O119" s="274" t="n">
        <v>2222890.81</v>
      </c>
      <c r="P119" s="178" t="n">
        <v>1436069.9</v>
      </c>
      <c r="Q119" s="178" t="n">
        <v>219617.33</v>
      </c>
      <c r="R119" s="178" t="n">
        <v>33806.77</v>
      </c>
      <c r="S119" s="179" t="s">
        <v>507</v>
      </c>
      <c r="T119" s="38" t="s">
        <v>508</v>
      </c>
      <c r="U119" s="38" t="s">
        <v>509</v>
      </c>
      <c r="V119" s="201" t="s">
        <v>510</v>
      </c>
      <c r="W119" s="40" t="s">
        <v>511</v>
      </c>
      <c r="X119" s="144"/>
      <c r="Y119" s="275"/>
      <c r="Z119" s="32"/>
      <c r="AA119" s="32"/>
      <c r="AB119" s="43"/>
      <c r="AC119" s="44"/>
    </row>
    <row r="120" customFormat="false" ht="67.7" hidden="false" customHeight="true" outlineLevel="0" collapsed="false">
      <c r="A120" s="23"/>
      <c r="B120" s="24"/>
      <c r="C120" s="24"/>
      <c r="D120" s="24"/>
      <c r="E120" s="271"/>
      <c r="F120" s="24"/>
      <c r="G120" s="24"/>
      <c r="H120" s="24"/>
      <c r="I120" s="146"/>
      <c r="J120" s="276" t="s">
        <v>512</v>
      </c>
      <c r="K120" s="55" t="s">
        <v>43</v>
      </c>
      <c r="L120" s="79" t="s">
        <v>44</v>
      </c>
      <c r="M120" s="79" t="s">
        <v>62</v>
      </c>
      <c r="N120" s="274"/>
      <c r="O120" s="274"/>
      <c r="P120" s="256" t="n">
        <v>786820.91</v>
      </c>
      <c r="Q120" s="256" t="n">
        <v>92557.91</v>
      </c>
      <c r="R120" s="256" t="n">
        <v>46292.84</v>
      </c>
      <c r="S120" s="179"/>
      <c r="T120" s="179"/>
      <c r="U120" s="179"/>
      <c r="V120" s="201"/>
      <c r="W120" s="134" t="s">
        <v>513</v>
      </c>
      <c r="X120" s="123"/>
      <c r="Y120" s="104"/>
      <c r="Z120" s="105"/>
      <c r="AA120" s="105"/>
      <c r="AB120" s="105"/>
      <c r="AC120" s="106"/>
    </row>
    <row r="121" customFormat="false" ht="74.25" hidden="false" customHeight="true" outlineLevel="0" collapsed="false">
      <c r="A121" s="277" t="n">
        <v>37</v>
      </c>
      <c r="B121" s="277" t="s">
        <v>514</v>
      </c>
      <c r="C121" s="277" t="s">
        <v>354</v>
      </c>
      <c r="D121" s="277" t="s">
        <v>355</v>
      </c>
      <c r="E121" s="27" t="s">
        <v>515</v>
      </c>
      <c r="F121" s="277" t="s">
        <v>516</v>
      </c>
      <c r="G121" s="272" t="n">
        <v>43952</v>
      </c>
      <c r="H121" s="278" t="n">
        <v>45291</v>
      </c>
      <c r="I121" s="279" t="s">
        <v>80</v>
      </c>
      <c r="J121" s="280" t="s">
        <v>517</v>
      </c>
      <c r="K121" s="281" t="s">
        <v>33</v>
      </c>
      <c r="L121" s="281" t="s">
        <v>34</v>
      </c>
      <c r="M121" s="281" t="s">
        <v>35</v>
      </c>
      <c r="N121" s="282" t="n">
        <v>7507873.22</v>
      </c>
      <c r="O121" s="282" t="n">
        <v>2549531.04</v>
      </c>
      <c r="P121" s="283" t="n">
        <v>1724035.36</v>
      </c>
      <c r="Q121" s="284" t="n">
        <v>263402.26</v>
      </c>
      <c r="R121" s="285" t="n">
        <v>4525729.6</v>
      </c>
      <c r="S121" s="286" t="s">
        <v>518</v>
      </c>
      <c r="T121" s="287" t="s">
        <v>519</v>
      </c>
      <c r="U121" s="287" t="s">
        <v>520</v>
      </c>
      <c r="V121" s="288" t="s">
        <v>521</v>
      </c>
      <c r="W121" s="111" t="s">
        <v>522</v>
      </c>
      <c r="X121" s="267"/>
      <c r="Y121" s="113"/>
      <c r="Z121" s="114"/>
      <c r="AA121" s="114"/>
      <c r="AB121" s="114"/>
      <c r="AC121" s="115"/>
    </row>
    <row r="122" customFormat="false" ht="31.5" hidden="false" customHeight="true" outlineLevel="0" collapsed="false">
      <c r="A122" s="277"/>
      <c r="B122" s="277"/>
      <c r="C122" s="277"/>
      <c r="D122" s="277"/>
      <c r="E122" s="27"/>
      <c r="F122" s="277"/>
      <c r="G122" s="277"/>
      <c r="H122" s="278"/>
      <c r="I122" s="279"/>
      <c r="J122" s="45" t="s">
        <v>523</v>
      </c>
      <c r="K122" s="46" t="s">
        <v>43</v>
      </c>
      <c r="L122" s="46" t="s">
        <v>34</v>
      </c>
      <c r="M122" s="46" t="s">
        <v>35</v>
      </c>
      <c r="N122" s="282"/>
      <c r="O122" s="282"/>
      <c r="P122" s="253" t="n">
        <v>200000</v>
      </c>
      <c r="Q122" s="255" t="n">
        <v>30585</v>
      </c>
      <c r="R122" s="255" t="n">
        <v>19415</v>
      </c>
      <c r="S122" s="286"/>
      <c r="T122" s="286"/>
      <c r="U122" s="286"/>
      <c r="V122" s="288"/>
      <c r="W122" s="132" t="s">
        <v>524</v>
      </c>
      <c r="X122" s="120"/>
      <c r="Y122" s="51"/>
      <c r="Z122" s="52"/>
      <c r="AA122" s="52"/>
      <c r="AB122" s="52"/>
      <c r="AC122" s="53"/>
    </row>
    <row r="123" customFormat="false" ht="29.25" hidden="false" customHeight="true" outlineLevel="0" collapsed="false">
      <c r="A123" s="277"/>
      <c r="B123" s="277"/>
      <c r="C123" s="277"/>
      <c r="D123" s="277"/>
      <c r="E123" s="27"/>
      <c r="F123" s="277"/>
      <c r="G123" s="277"/>
      <c r="H123" s="278"/>
      <c r="I123" s="279"/>
      <c r="J123" s="116" t="s">
        <v>525</v>
      </c>
      <c r="K123" s="46" t="s">
        <v>48</v>
      </c>
      <c r="L123" s="46" t="s">
        <v>44</v>
      </c>
      <c r="M123" s="46" t="s">
        <v>62</v>
      </c>
      <c r="N123" s="282"/>
      <c r="O123" s="282"/>
      <c r="P123" s="253" t="n">
        <v>599995.68</v>
      </c>
      <c r="Q123" s="255" t="n">
        <v>70581.26</v>
      </c>
      <c r="R123" s="289" t="n">
        <v>44129.06</v>
      </c>
      <c r="S123" s="286"/>
      <c r="T123" s="286"/>
      <c r="U123" s="286"/>
      <c r="V123" s="288"/>
      <c r="W123" s="145"/>
      <c r="X123" s="120"/>
      <c r="Y123" s="51"/>
      <c r="Z123" s="52"/>
      <c r="AA123" s="52"/>
      <c r="AB123" s="52"/>
      <c r="AC123" s="53"/>
    </row>
    <row r="124" customFormat="false" ht="43.7" hidden="false" customHeight="true" outlineLevel="0" collapsed="false">
      <c r="A124" s="277"/>
      <c r="B124" s="277"/>
      <c r="C124" s="277"/>
      <c r="D124" s="277"/>
      <c r="E124" s="27"/>
      <c r="F124" s="277"/>
      <c r="G124" s="277"/>
      <c r="H124" s="278"/>
      <c r="I124" s="279"/>
      <c r="J124" s="268" t="s">
        <v>408</v>
      </c>
      <c r="K124" s="290" t="s">
        <v>94</v>
      </c>
      <c r="L124" s="290" t="s">
        <v>34</v>
      </c>
      <c r="M124" s="290" t="s">
        <v>35</v>
      </c>
      <c r="N124" s="282"/>
      <c r="O124" s="282"/>
      <c r="P124" s="269" t="n">
        <v>25500</v>
      </c>
      <c r="Q124" s="270" t="n">
        <v>4500</v>
      </c>
      <c r="R124" s="291" t="n">
        <v>0</v>
      </c>
      <c r="S124" s="286"/>
      <c r="T124" s="286"/>
      <c r="U124" s="286"/>
      <c r="V124" s="288"/>
      <c r="W124" s="292"/>
      <c r="X124" s="60"/>
      <c r="Y124" s="61"/>
      <c r="Z124" s="62"/>
      <c r="AA124" s="62"/>
      <c r="AB124" s="62"/>
      <c r="AC124" s="63"/>
    </row>
    <row r="125" customFormat="false" ht="70.5" hidden="false" customHeight="true" outlineLevel="0" collapsed="false">
      <c r="A125" s="23" t="n">
        <v>38</v>
      </c>
      <c r="B125" s="24" t="s">
        <v>526</v>
      </c>
      <c r="C125" s="24" t="s">
        <v>354</v>
      </c>
      <c r="D125" s="24" t="s">
        <v>355</v>
      </c>
      <c r="E125" s="27" t="s">
        <v>527</v>
      </c>
      <c r="F125" s="293" t="s">
        <v>528</v>
      </c>
      <c r="G125" s="272" t="n">
        <v>43800</v>
      </c>
      <c r="H125" s="272" t="n">
        <v>45107</v>
      </c>
      <c r="I125" s="146" t="s">
        <v>80</v>
      </c>
      <c r="J125" s="31" t="s">
        <v>529</v>
      </c>
      <c r="K125" s="32" t="s">
        <v>33</v>
      </c>
      <c r="L125" s="32" t="s">
        <v>34</v>
      </c>
      <c r="M125" s="32" t="s">
        <v>35</v>
      </c>
      <c r="N125" s="274" t="n">
        <v>1132937.85</v>
      </c>
      <c r="O125" s="274" t="n">
        <v>962997.17</v>
      </c>
      <c r="P125" s="178" t="n">
        <v>500984.9</v>
      </c>
      <c r="Q125" s="252" t="n">
        <v>76615.33</v>
      </c>
      <c r="R125" s="294" t="n">
        <v>11793.77</v>
      </c>
      <c r="S125" s="295" t="s">
        <v>530</v>
      </c>
      <c r="T125" s="209" t="s">
        <v>531</v>
      </c>
      <c r="U125" s="209" t="s">
        <v>532</v>
      </c>
      <c r="V125" s="225" t="s">
        <v>533</v>
      </c>
      <c r="W125" s="40" t="s">
        <v>534</v>
      </c>
      <c r="X125" s="131" t="s">
        <v>535</v>
      </c>
      <c r="Y125" s="42"/>
      <c r="Z125" s="43"/>
      <c r="AA125" s="43"/>
      <c r="AB125" s="43"/>
      <c r="AC125" s="44"/>
    </row>
    <row r="126" customFormat="false" ht="94.5" hidden="false" customHeight="true" outlineLevel="0" collapsed="false">
      <c r="A126" s="23"/>
      <c r="B126" s="24"/>
      <c r="C126" s="24"/>
      <c r="D126" s="24"/>
      <c r="E126" s="27"/>
      <c r="F126" s="293"/>
      <c r="G126" s="293"/>
      <c r="H126" s="293"/>
      <c r="I126" s="146"/>
      <c r="J126" s="296" t="s">
        <v>536</v>
      </c>
      <c r="K126" s="277" t="s">
        <v>43</v>
      </c>
      <c r="L126" s="55" t="s">
        <v>44</v>
      </c>
      <c r="M126" s="55" t="s">
        <v>62</v>
      </c>
      <c r="N126" s="274"/>
      <c r="O126" s="274"/>
      <c r="P126" s="256" t="n">
        <v>462012.27</v>
      </c>
      <c r="Q126" s="258" t="n">
        <v>54348.96</v>
      </c>
      <c r="R126" s="297" t="n">
        <v>27182.62</v>
      </c>
      <c r="S126" s="295"/>
      <c r="T126" s="209"/>
      <c r="U126" s="209"/>
      <c r="V126" s="225"/>
      <c r="W126" s="134" t="s">
        <v>537</v>
      </c>
      <c r="X126" s="123"/>
      <c r="Y126" s="104"/>
      <c r="Z126" s="105"/>
      <c r="AA126" s="105"/>
      <c r="AB126" s="105"/>
      <c r="AC126" s="106"/>
    </row>
    <row r="127" customFormat="false" ht="60" hidden="false" customHeight="true" outlineLevel="0" collapsed="false">
      <c r="A127" s="298" t="n">
        <v>39</v>
      </c>
      <c r="B127" s="299" t="s">
        <v>538</v>
      </c>
      <c r="C127" s="299" t="s">
        <v>354</v>
      </c>
      <c r="D127" s="299" t="s">
        <v>355</v>
      </c>
      <c r="E127" s="300" t="s">
        <v>539</v>
      </c>
      <c r="F127" s="299" t="s">
        <v>540</v>
      </c>
      <c r="G127" s="301" t="n">
        <v>43891</v>
      </c>
      <c r="H127" s="302" t="n">
        <v>44985</v>
      </c>
      <c r="I127" s="303" t="s">
        <v>541</v>
      </c>
      <c r="J127" s="31" t="s">
        <v>542</v>
      </c>
      <c r="K127" s="73" t="s">
        <v>33</v>
      </c>
      <c r="L127" s="304" t="s">
        <v>34</v>
      </c>
      <c r="M127" s="304" t="s">
        <v>35</v>
      </c>
      <c r="N127" s="305" t="n">
        <v>886333</v>
      </c>
      <c r="O127" s="305" t="n">
        <v>753383.05</v>
      </c>
      <c r="P127" s="253" t="n">
        <v>322074.35</v>
      </c>
      <c r="Q127" s="254" t="n">
        <v>49254.65</v>
      </c>
      <c r="R127" s="255" t="n">
        <v>7582</v>
      </c>
      <c r="S127" s="306" t="s">
        <v>543</v>
      </c>
      <c r="T127" s="307" t="s">
        <v>544</v>
      </c>
      <c r="U127" s="307" t="s">
        <v>545</v>
      </c>
      <c r="V127" s="308" t="s">
        <v>546</v>
      </c>
      <c r="W127" s="218" t="s">
        <v>547</v>
      </c>
      <c r="X127" s="267"/>
      <c r="Y127" s="113"/>
      <c r="Z127" s="114"/>
      <c r="AA127" s="114"/>
      <c r="AB127" s="114"/>
      <c r="AC127" s="115"/>
    </row>
    <row r="128" customFormat="false" ht="49.35" hidden="false" customHeight="true" outlineLevel="0" collapsed="false">
      <c r="A128" s="298"/>
      <c r="B128" s="299"/>
      <c r="C128" s="299"/>
      <c r="D128" s="299"/>
      <c r="E128" s="300"/>
      <c r="F128" s="299"/>
      <c r="G128" s="299"/>
      <c r="H128" s="299"/>
      <c r="I128" s="303"/>
      <c r="J128" s="45" t="s">
        <v>548</v>
      </c>
      <c r="K128" s="118" t="s">
        <v>43</v>
      </c>
      <c r="L128" s="262" t="s">
        <v>34</v>
      </c>
      <c r="M128" s="262" t="s">
        <v>35</v>
      </c>
      <c r="N128" s="305"/>
      <c r="O128" s="305"/>
      <c r="P128" s="253" t="n">
        <v>247088.2</v>
      </c>
      <c r="Q128" s="254" t="n">
        <v>37787.06</v>
      </c>
      <c r="R128" s="255" t="n">
        <v>5816.74</v>
      </c>
      <c r="S128" s="306"/>
      <c r="T128" s="306"/>
      <c r="U128" s="306"/>
      <c r="V128" s="308"/>
      <c r="W128" s="145"/>
      <c r="X128" s="120"/>
      <c r="Y128" s="51"/>
      <c r="Z128" s="52"/>
      <c r="AA128" s="52"/>
      <c r="AB128" s="52"/>
      <c r="AC128" s="53"/>
    </row>
    <row r="129" customFormat="false" ht="37.5" hidden="false" customHeight="true" outlineLevel="0" collapsed="false">
      <c r="A129" s="298"/>
      <c r="B129" s="299"/>
      <c r="C129" s="299"/>
      <c r="D129" s="299"/>
      <c r="E129" s="300"/>
      <c r="F129" s="299"/>
      <c r="G129" s="299"/>
      <c r="H129" s="299"/>
      <c r="I129" s="303"/>
      <c r="J129" s="45" t="s">
        <v>415</v>
      </c>
      <c r="K129" s="118" t="s">
        <v>48</v>
      </c>
      <c r="L129" s="262" t="s">
        <v>44</v>
      </c>
      <c r="M129" s="262" t="s">
        <v>45</v>
      </c>
      <c r="N129" s="305"/>
      <c r="O129" s="305"/>
      <c r="P129" s="253" t="n">
        <v>184220.5</v>
      </c>
      <c r="Q129" s="254" t="n">
        <v>21670.84</v>
      </c>
      <c r="R129" s="255" t="n">
        <v>10838.66</v>
      </c>
      <c r="S129" s="306"/>
      <c r="T129" s="306"/>
      <c r="U129" s="306"/>
      <c r="V129" s="308"/>
      <c r="W129" s="292"/>
      <c r="X129" s="60"/>
      <c r="Y129" s="61"/>
      <c r="Z129" s="62"/>
      <c r="AA129" s="62"/>
      <c r="AB129" s="62"/>
      <c r="AC129" s="63"/>
    </row>
    <row r="130" customFormat="false" ht="66.6" hidden="false" customHeight="true" outlineLevel="0" collapsed="false">
      <c r="A130" s="23" t="n">
        <v>40</v>
      </c>
      <c r="B130" s="24" t="s">
        <v>549</v>
      </c>
      <c r="C130" s="24" t="s">
        <v>354</v>
      </c>
      <c r="D130" s="24" t="s">
        <v>355</v>
      </c>
      <c r="E130" s="27" t="s">
        <v>550</v>
      </c>
      <c r="F130" s="293" t="s">
        <v>551</v>
      </c>
      <c r="G130" s="272" t="n">
        <v>43862</v>
      </c>
      <c r="H130" s="272" t="n">
        <v>45016</v>
      </c>
      <c r="I130" s="146" t="s">
        <v>541</v>
      </c>
      <c r="J130" s="31" t="s">
        <v>552</v>
      </c>
      <c r="K130" s="32" t="s">
        <v>33</v>
      </c>
      <c r="L130" s="32" t="s">
        <v>44</v>
      </c>
      <c r="M130" s="32" t="s">
        <v>151</v>
      </c>
      <c r="N130" s="274" t="n">
        <v>2895495</v>
      </c>
      <c r="O130" s="274" t="n">
        <v>2461170.75</v>
      </c>
      <c r="P130" s="178" t="n">
        <v>1271510.75</v>
      </c>
      <c r="Q130" s="252" t="n">
        <v>149574.55</v>
      </c>
      <c r="R130" s="252" t="n">
        <v>74809.7</v>
      </c>
      <c r="S130" s="295" t="s">
        <v>553</v>
      </c>
      <c r="T130" s="309" t="s">
        <v>554</v>
      </c>
      <c r="U130" s="309" t="s">
        <v>555</v>
      </c>
      <c r="V130" s="310" t="s">
        <v>556</v>
      </c>
      <c r="W130" s="40" t="s">
        <v>557</v>
      </c>
      <c r="X130" s="144"/>
      <c r="Y130" s="42"/>
      <c r="Z130" s="43"/>
      <c r="AA130" s="43"/>
      <c r="AB130" s="43"/>
      <c r="AC130" s="44"/>
    </row>
    <row r="131" customFormat="false" ht="67.5" hidden="false" customHeight="true" outlineLevel="0" collapsed="false">
      <c r="A131" s="23"/>
      <c r="B131" s="24"/>
      <c r="C131" s="24"/>
      <c r="D131" s="24"/>
      <c r="E131" s="27"/>
      <c r="F131" s="293"/>
      <c r="G131" s="293"/>
      <c r="H131" s="293"/>
      <c r="I131" s="146"/>
      <c r="J131" s="296" t="s">
        <v>558</v>
      </c>
      <c r="K131" s="277" t="s">
        <v>43</v>
      </c>
      <c r="L131" s="55" t="s">
        <v>34</v>
      </c>
      <c r="M131" s="55" t="s">
        <v>54</v>
      </c>
      <c r="N131" s="274"/>
      <c r="O131" s="274"/>
      <c r="P131" s="256" t="n">
        <v>1189660</v>
      </c>
      <c r="Q131" s="258" t="n">
        <v>181934.01</v>
      </c>
      <c r="R131" s="258" t="n">
        <v>28005.99</v>
      </c>
      <c r="S131" s="295"/>
      <c r="T131" s="309"/>
      <c r="U131" s="309"/>
      <c r="V131" s="310"/>
      <c r="W131" s="143"/>
      <c r="X131" s="123"/>
      <c r="Y131" s="104"/>
      <c r="Z131" s="105"/>
      <c r="AA131" s="105"/>
      <c r="AB131" s="105"/>
      <c r="AC131" s="106"/>
    </row>
    <row r="132" customFormat="false" ht="252" hidden="false" customHeight="true" outlineLevel="0" collapsed="false">
      <c r="A132" s="184" t="n">
        <v>41</v>
      </c>
      <c r="B132" s="185" t="s">
        <v>559</v>
      </c>
      <c r="C132" s="186" t="s">
        <v>354</v>
      </c>
      <c r="D132" s="185" t="s">
        <v>355</v>
      </c>
      <c r="E132" s="27" t="s">
        <v>560</v>
      </c>
      <c r="F132" s="186" t="s">
        <v>561</v>
      </c>
      <c r="G132" s="68" t="n">
        <v>43862</v>
      </c>
      <c r="H132" s="68" t="n">
        <v>45077</v>
      </c>
      <c r="I132" s="188" t="s">
        <v>541</v>
      </c>
      <c r="J132" s="189" t="s">
        <v>562</v>
      </c>
      <c r="K132" s="311" t="s">
        <v>33</v>
      </c>
      <c r="L132" s="311" t="s">
        <v>44</v>
      </c>
      <c r="M132" s="311" t="s">
        <v>151</v>
      </c>
      <c r="N132" s="191" t="n">
        <v>1413969</v>
      </c>
      <c r="O132" s="191" t="n">
        <v>1201873.65</v>
      </c>
      <c r="P132" s="283" t="n">
        <v>633274.65</v>
      </c>
      <c r="Q132" s="312" t="n">
        <v>74495.45</v>
      </c>
      <c r="R132" s="284" t="n">
        <v>37258.9</v>
      </c>
      <c r="S132" s="313" t="s">
        <v>563</v>
      </c>
      <c r="T132" s="38" t="s">
        <v>564</v>
      </c>
      <c r="U132" s="209" t="s">
        <v>565</v>
      </c>
      <c r="V132" s="314" t="s">
        <v>566</v>
      </c>
      <c r="W132" s="226" t="s">
        <v>567</v>
      </c>
      <c r="X132" s="125" t="s">
        <v>568</v>
      </c>
      <c r="Y132" s="125" t="s">
        <v>569</v>
      </c>
      <c r="Z132" s="125" t="s">
        <v>570</v>
      </c>
      <c r="AA132" s="315" t="s">
        <v>571</v>
      </c>
      <c r="AB132" s="125"/>
      <c r="AC132" s="316"/>
    </row>
    <row r="133" customFormat="false" ht="56.45" hidden="false" customHeight="true" outlineLevel="0" collapsed="false">
      <c r="A133" s="184"/>
      <c r="B133" s="185"/>
      <c r="C133" s="185"/>
      <c r="D133" s="185"/>
      <c r="E133" s="27"/>
      <c r="F133" s="186"/>
      <c r="G133" s="186"/>
      <c r="H133" s="186"/>
      <c r="I133" s="188"/>
      <c r="J133" s="116" t="s">
        <v>572</v>
      </c>
      <c r="K133" s="317" t="s">
        <v>43</v>
      </c>
      <c r="L133" s="317" t="s">
        <v>34</v>
      </c>
      <c r="M133" s="317" t="s">
        <v>54</v>
      </c>
      <c r="N133" s="191"/>
      <c r="O133" s="191"/>
      <c r="P133" s="253" t="n">
        <v>470492</v>
      </c>
      <c r="Q133" s="254" t="n">
        <v>71952.07</v>
      </c>
      <c r="R133" s="255" t="n">
        <v>11075.93</v>
      </c>
      <c r="S133" s="313"/>
      <c r="T133" s="38"/>
      <c r="U133" s="209"/>
      <c r="V133" s="314"/>
      <c r="W133" s="132" t="s">
        <v>573</v>
      </c>
      <c r="X133" s="133" t="s">
        <v>574</v>
      </c>
      <c r="Y133" s="318" t="s">
        <v>575</v>
      </c>
      <c r="Z133" s="52"/>
      <c r="AA133" s="52"/>
      <c r="AB133" s="52"/>
      <c r="AC133" s="53"/>
    </row>
    <row r="134" customFormat="false" ht="88.5" hidden="false" customHeight="true" outlineLevel="0" collapsed="false">
      <c r="A134" s="184"/>
      <c r="B134" s="185"/>
      <c r="C134" s="185"/>
      <c r="D134" s="185"/>
      <c r="E134" s="27"/>
      <c r="F134" s="186"/>
      <c r="G134" s="186"/>
      <c r="H134" s="186"/>
      <c r="I134" s="188"/>
      <c r="J134" s="77" t="s">
        <v>576</v>
      </c>
      <c r="K134" s="80" t="s">
        <v>48</v>
      </c>
      <c r="L134" s="80" t="s">
        <v>34</v>
      </c>
      <c r="M134" s="80" t="s">
        <v>54</v>
      </c>
      <c r="N134" s="191"/>
      <c r="O134" s="191"/>
      <c r="P134" s="256" t="n">
        <v>98107</v>
      </c>
      <c r="Q134" s="257" t="n">
        <v>15003.45</v>
      </c>
      <c r="R134" s="258" t="n">
        <v>2309.55</v>
      </c>
      <c r="S134" s="313"/>
      <c r="T134" s="38"/>
      <c r="U134" s="209"/>
      <c r="V134" s="314"/>
      <c r="W134" s="134" t="s">
        <v>577</v>
      </c>
      <c r="X134" s="319" t="s">
        <v>578</v>
      </c>
      <c r="Y134" s="320"/>
      <c r="Z134" s="105"/>
      <c r="AA134" s="105"/>
      <c r="AB134" s="105"/>
      <c r="AC134" s="106"/>
    </row>
    <row r="135" customFormat="false" ht="93.6" hidden="false" customHeight="true" outlineLevel="0" collapsed="false">
      <c r="A135" s="23" t="n">
        <v>42</v>
      </c>
      <c r="B135" s="24" t="s">
        <v>579</v>
      </c>
      <c r="C135" s="24" t="s">
        <v>354</v>
      </c>
      <c r="D135" s="24" t="s">
        <v>355</v>
      </c>
      <c r="E135" s="300" t="s">
        <v>580</v>
      </c>
      <c r="F135" s="293" t="s">
        <v>581</v>
      </c>
      <c r="G135" s="272" t="n">
        <v>43862</v>
      </c>
      <c r="H135" s="272" t="n">
        <v>45077</v>
      </c>
      <c r="I135" s="146" t="s">
        <v>541</v>
      </c>
      <c r="J135" s="31" t="s">
        <v>582</v>
      </c>
      <c r="K135" s="32" t="s">
        <v>33</v>
      </c>
      <c r="L135" s="32" t="s">
        <v>44</v>
      </c>
      <c r="M135" s="32" t="s">
        <v>151</v>
      </c>
      <c r="N135" s="274" t="n">
        <v>2356602</v>
      </c>
      <c r="O135" s="274" t="n">
        <v>2003111.7</v>
      </c>
      <c r="P135" s="178" t="n">
        <v>1003131.75</v>
      </c>
      <c r="Q135" s="252" t="n">
        <v>118003.7</v>
      </c>
      <c r="R135" s="252" t="n">
        <v>59019.55</v>
      </c>
      <c r="S135" s="295" t="s">
        <v>583</v>
      </c>
      <c r="T135" s="38" t="s">
        <v>584</v>
      </c>
      <c r="U135" s="38" t="s">
        <v>585</v>
      </c>
      <c r="V135" s="321" t="s">
        <v>586</v>
      </c>
      <c r="W135" s="40" t="s">
        <v>587</v>
      </c>
      <c r="X135" s="322"/>
      <c r="Y135" s="42"/>
      <c r="Z135" s="43"/>
      <c r="AA135" s="43"/>
      <c r="AB135" s="43"/>
      <c r="AC135" s="44"/>
    </row>
    <row r="136" customFormat="false" ht="92.1" hidden="false" customHeight="true" outlineLevel="0" collapsed="false">
      <c r="A136" s="23"/>
      <c r="B136" s="24"/>
      <c r="C136" s="24"/>
      <c r="D136" s="24"/>
      <c r="E136" s="300"/>
      <c r="F136" s="293"/>
      <c r="G136" s="293"/>
      <c r="H136" s="293"/>
      <c r="I136" s="146"/>
      <c r="J136" s="323" t="s">
        <v>588</v>
      </c>
      <c r="K136" s="324" t="s">
        <v>43</v>
      </c>
      <c r="L136" s="290" t="s">
        <v>34</v>
      </c>
      <c r="M136" s="290" t="s">
        <v>54</v>
      </c>
      <c r="N136" s="274"/>
      <c r="O136" s="274"/>
      <c r="P136" s="269" t="n">
        <v>999979.95</v>
      </c>
      <c r="Q136" s="270" t="n">
        <v>152926.35</v>
      </c>
      <c r="R136" s="270" t="n">
        <v>23540.7</v>
      </c>
      <c r="S136" s="295"/>
      <c r="T136" s="38"/>
      <c r="U136" s="38"/>
      <c r="V136" s="321"/>
      <c r="W136" s="134" t="s">
        <v>589</v>
      </c>
      <c r="X136" s="135"/>
      <c r="Y136" s="104"/>
      <c r="Z136" s="105"/>
      <c r="AA136" s="105"/>
      <c r="AB136" s="105"/>
      <c r="AC136" s="106"/>
    </row>
    <row r="137" customFormat="false" ht="67.5" hidden="false" customHeight="true" outlineLevel="0" collapsed="false">
      <c r="A137" s="46" t="n">
        <v>43</v>
      </c>
      <c r="B137" s="46" t="s">
        <v>590</v>
      </c>
      <c r="C137" s="46" t="s">
        <v>354</v>
      </c>
      <c r="D137" s="46" t="s">
        <v>355</v>
      </c>
      <c r="E137" s="325" t="s">
        <v>591</v>
      </c>
      <c r="F137" s="326" t="s">
        <v>592</v>
      </c>
      <c r="G137" s="68" t="n">
        <v>44317</v>
      </c>
      <c r="H137" s="68" t="n">
        <v>45046</v>
      </c>
      <c r="I137" s="150" t="s">
        <v>80</v>
      </c>
      <c r="J137" s="31" t="s">
        <v>593</v>
      </c>
      <c r="K137" s="299" t="s">
        <v>33</v>
      </c>
      <c r="L137" s="299" t="s">
        <v>34</v>
      </c>
      <c r="M137" s="32" t="s">
        <v>35</v>
      </c>
      <c r="N137" s="33" t="n">
        <v>1679320</v>
      </c>
      <c r="O137" s="33" t="n">
        <v>1427422</v>
      </c>
      <c r="P137" s="327" t="n">
        <v>235620</v>
      </c>
      <c r="Q137" s="327" t="n">
        <v>36033.23</v>
      </c>
      <c r="R137" s="328" t="n">
        <v>5546.77</v>
      </c>
      <c r="S137" s="179" t="s">
        <v>594</v>
      </c>
      <c r="T137" s="161" t="s">
        <v>595</v>
      </c>
      <c r="U137" s="161" t="s">
        <v>596</v>
      </c>
      <c r="V137" s="201" t="s">
        <v>597</v>
      </c>
      <c r="W137" s="160" t="s">
        <v>598</v>
      </c>
      <c r="X137" s="144"/>
      <c r="Y137" s="42"/>
      <c r="Z137" s="43"/>
      <c r="AA137" s="43"/>
      <c r="AB137" s="43"/>
      <c r="AC137" s="44"/>
    </row>
    <row r="138" customFormat="false" ht="26.25" hidden="false" customHeight="true" outlineLevel="0" collapsed="false">
      <c r="A138" s="46"/>
      <c r="B138" s="46"/>
      <c r="C138" s="46"/>
      <c r="D138" s="46"/>
      <c r="E138" s="325"/>
      <c r="F138" s="326"/>
      <c r="G138" s="68"/>
      <c r="H138" s="68"/>
      <c r="I138" s="150"/>
      <c r="J138" s="45" t="s">
        <v>599</v>
      </c>
      <c r="K138" s="262" t="s">
        <v>43</v>
      </c>
      <c r="L138" s="46" t="s">
        <v>34</v>
      </c>
      <c r="M138" s="52" t="s">
        <v>35</v>
      </c>
      <c r="N138" s="33"/>
      <c r="O138" s="33"/>
      <c r="P138" s="329" t="n">
        <v>135150</v>
      </c>
      <c r="Q138" s="329" t="n">
        <v>20668.41</v>
      </c>
      <c r="R138" s="330" t="n">
        <v>3181.59</v>
      </c>
      <c r="S138" s="179"/>
      <c r="T138" s="179"/>
      <c r="U138" s="179"/>
      <c r="V138" s="201"/>
      <c r="W138" s="331"/>
      <c r="X138" s="120"/>
      <c r="Y138" s="51"/>
      <c r="Z138" s="52"/>
      <c r="AA138" s="52"/>
      <c r="AB138" s="52"/>
      <c r="AC138" s="53"/>
    </row>
    <row r="139" customFormat="false" ht="24.75" hidden="false" customHeight="true" outlineLevel="0" collapsed="false">
      <c r="A139" s="46"/>
      <c r="B139" s="46"/>
      <c r="C139" s="46"/>
      <c r="D139" s="46"/>
      <c r="E139" s="325"/>
      <c r="F139" s="326"/>
      <c r="G139" s="68"/>
      <c r="H139" s="68"/>
      <c r="I139" s="150"/>
      <c r="J139" s="45" t="s">
        <v>600</v>
      </c>
      <c r="K139" s="262" t="s">
        <v>48</v>
      </c>
      <c r="L139" s="46" t="s">
        <v>34</v>
      </c>
      <c r="M139" s="52" t="s">
        <v>35</v>
      </c>
      <c r="N139" s="33"/>
      <c r="O139" s="33"/>
      <c r="P139" s="329" t="n">
        <v>614040</v>
      </c>
      <c r="Q139" s="329" t="n">
        <v>93904.78</v>
      </c>
      <c r="R139" s="329" t="n">
        <v>14455.22</v>
      </c>
      <c r="S139" s="179"/>
      <c r="T139" s="179"/>
      <c r="U139" s="179"/>
      <c r="V139" s="201"/>
      <c r="W139" s="331"/>
      <c r="X139" s="120"/>
      <c r="Y139" s="51"/>
      <c r="Z139" s="52"/>
      <c r="AA139" s="52"/>
      <c r="AB139" s="52"/>
      <c r="AC139" s="53"/>
    </row>
    <row r="140" customFormat="false" ht="33.75" hidden="false" customHeight="true" outlineLevel="0" collapsed="false">
      <c r="A140" s="46"/>
      <c r="B140" s="46"/>
      <c r="C140" s="46"/>
      <c r="D140" s="46"/>
      <c r="E140" s="325"/>
      <c r="F140" s="326"/>
      <c r="G140" s="68"/>
      <c r="H140" s="68"/>
      <c r="I140" s="150"/>
      <c r="J140" s="268" t="s">
        <v>601</v>
      </c>
      <c r="K140" s="332" t="s">
        <v>94</v>
      </c>
      <c r="L140" s="277" t="s">
        <v>44</v>
      </c>
      <c r="M140" s="105" t="s">
        <v>62</v>
      </c>
      <c r="N140" s="33"/>
      <c r="O140" s="33"/>
      <c r="P140" s="333" t="n">
        <v>442612</v>
      </c>
      <c r="Q140" s="333" t="n">
        <v>52066.8</v>
      </c>
      <c r="R140" s="334" t="n">
        <v>26041.2</v>
      </c>
      <c r="S140" s="179"/>
      <c r="T140" s="179"/>
      <c r="U140" s="179"/>
      <c r="V140" s="201"/>
      <c r="W140" s="335"/>
      <c r="X140" s="123"/>
      <c r="Y140" s="104"/>
      <c r="Z140" s="105"/>
      <c r="AA140" s="105"/>
      <c r="AB140" s="105"/>
      <c r="AC140" s="106"/>
    </row>
    <row r="141" customFormat="false" ht="74.25" hidden="false" customHeight="true" outlineLevel="0" collapsed="false">
      <c r="A141" s="64" t="n">
        <v>44</v>
      </c>
      <c r="B141" s="127" t="s">
        <v>602</v>
      </c>
      <c r="C141" s="128" t="s">
        <v>371</v>
      </c>
      <c r="D141" s="129" t="s">
        <v>355</v>
      </c>
      <c r="E141" s="27" t="s">
        <v>603</v>
      </c>
      <c r="F141" s="66" t="s">
        <v>604</v>
      </c>
      <c r="G141" s="68" t="n">
        <v>43374</v>
      </c>
      <c r="H141" s="68" t="n">
        <v>43646</v>
      </c>
      <c r="I141" s="130" t="s">
        <v>31</v>
      </c>
      <c r="J141" s="31" t="s">
        <v>605</v>
      </c>
      <c r="K141" s="72" t="s">
        <v>33</v>
      </c>
      <c r="L141" s="72" t="s">
        <v>44</v>
      </c>
      <c r="M141" s="72" t="s">
        <v>269</v>
      </c>
      <c r="N141" s="33" t="n">
        <v>207741</v>
      </c>
      <c r="O141" s="33" t="n">
        <v>176579.85</v>
      </c>
      <c r="P141" s="178" t="n">
        <v>26975.6</v>
      </c>
      <c r="Q141" s="251" t="n">
        <v>4760.4</v>
      </c>
      <c r="R141" s="252" t="n">
        <v>0</v>
      </c>
      <c r="S141" s="37" t="s">
        <v>234</v>
      </c>
      <c r="T141" s="38" t="s">
        <v>606</v>
      </c>
      <c r="U141" s="38" t="s">
        <v>607</v>
      </c>
      <c r="V141" s="336" t="s">
        <v>204</v>
      </c>
      <c r="W141" s="337" t="s">
        <v>608</v>
      </c>
      <c r="X141" s="338"/>
      <c r="Y141" s="113"/>
      <c r="Z141" s="114"/>
      <c r="AA141" s="114"/>
      <c r="AB141" s="114"/>
      <c r="AC141" s="115"/>
    </row>
    <row r="142" customFormat="false" ht="40.5" hidden="false" customHeight="true" outlineLevel="0" collapsed="false">
      <c r="A142" s="64"/>
      <c r="B142" s="127"/>
      <c r="C142" s="127"/>
      <c r="D142" s="127"/>
      <c r="E142" s="27"/>
      <c r="F142" s="66"/>
      <c r="G142" s="66"/>
      <c r="H142" s="66"/>
      <c r="I142" s="130"/>
      <c r="J142" s="45" t="s">
        <v>609</v>
      </c>
      <c r="K142" s="118" t="s">
        <v>43</v>
      </c>
      <c r="L142" s="118" t="s">
        <v>44</v>
      </c>
      <c r="M142" s="118" t="s">
        <v>610</v>
      </c>
      <c r="N142" s="33"/>
      <c r="O142" s="33"/>
      <c r="P142" s="253" t="n">
        <v>8453.25</v>
      </c>
      <c r="Q142" s="254" t="n">
        <v>994.41</v>
      </c>
      <c r="R142" s="255" t="n">
        <v>497.34</v>
      </c>
      <c r="S142" s="37"/>
      <c r="T142" s="37"/>
      <c r="U142" s="37"/>
      <c r="V142" s="336"/>
      <c r="W142" s="132" t="s">
        <v>611</v>
      </c>
      <c r="X142" s="133"/>
      <c r="Y142" s="51"/>
      <c r="Z142" s="52"/>
      <c r="AA142" s="52"/>
      <c r="AB142" s="52"/>
      <c r="AC142" s="53"/>
    </row>
    <row r="143" customFormat="false" ht="32.45" hidden="false" customHeight="true" outlineLevel="0" collapsed="false">
      <c r="A143" s="64"/>
      <c r="B143" s="127"/>
      <c r="C143" s="127"/>
      <c r="D143" s="127"/>
      <c r="E143" s="27"/>
      <c r="F143" s="66"/>
      <c r="G143" s="66"/>
      <c r="H143" s="66"/>
      <c r="I143" s="130"/>
      <c r="J143" s="45" t="s">
        <v>612</v>
      </c>
      <c r="K143" s="118" t="s">
        <v>48</v>
      </c>
      <c r="L143" s="118" t="s">
        <v>44</v>
      </c>
      <c r="M143" s="118" t="s">
        <v>269</v>
      </c>
      <c r="N143" s="33"/>
      <c r="O143" s="33"/>
      <c r="P143" s="253" t="n">
        <v>48492.5</v>
      </c>
      <c r="Q143" s="254" t="n">
        <v>5704.43</v>
      </c>
      <c r="R143" s="255" t="n">
        <v>2853.07</v>
      </c>
      <c r="S143" s="37"/>
      <c r="T143" s="37"/>
      <c r="U143" s="37"/>
      <c r="V143" s="336"/>
      <c r="W143" s="132" t="s">
        <v>613</v>
      </c>
      <c r="X143" s="133"/>
      <c r="Y143" s="51"/>
      <c r="Z143" s="52"/>
      <c r="AA143" s="52"/>
      <c r="AB143" s="52"/>
      <c r="AC143" s="53"/>
    </row>
    <row r="144" customFormat="false" ht="32.25" hidden="false" customHeight="true" outlineLevel="0" collapsed="false">
      <c r="A144" s="64"/>
      <c r="B144" s="127"/>
      <c r="C144" s="127"/>
      <c r="D144" s="127"/>
      <c r="E144" s="27"/>
      <c r="F144" s="66"/>
      <c r="G144" s="66"/>
      <c r="H144" s="66"/>
      <c r="I144" s="130"/>
      <c r="J144" s="45" t="s">
        <v>614</v>
      </c>
      <c r="K144" s="118" t="s">
        <v>43</v>
      </c>
      <c r="L144" s="118" t="s">
        <v>44</v>
      </c>
      <c r="M144" s="118" t="s">
        <v>269</v>
      </c>
      <c r="N144" s="33"/>
      <c r="O144" s="33"/>
      <c r="P144" s="253" t="n">
        <v>84413.5</v>
      </c>
      <c r="Q144" s="254" t="n">
        <v>9930.01</v>
      </c>
      <c r="R144" s="255" t="n">
        <v>4966.49</v>
      </c>
      <c r="S144" s="37"/>
      <c r="T144" s="37"/>
      <c r="U144" s="37"/>
      <c r="V144" s="336"/>
      <c r="W144" s="339"/>
      <c r="X144" s="120"/>
      <c r="Y144" s="51"/>
      <c r="Z144" s="52"/>
      <c r="AA144" s="52"/>
      <c r="AB144" s="52"/>
      <c r="AC144" s="53"/>
    </row>
    <row r="145" customFormat="false" ht="21.6" hidden="false" customHeight="true" outlineLevel="0" collapsed="false">
      <c r="A145" s="64"/>
      <c r="B145" s="127"/>
      <c r="C145" s="127"/>
      <c r="D145" s="127"/>
      <c r="E145" s="27"/>
      <c r="F145" s="66"/>
      <c r="G145" s="66"/>
      <c r="H145" s="66"/>
      <c r="I145" s="130"/>
      <c r="J145" s="45" t="s">
        <v>615</v>
      </c>
      <c r="K145" s="118" t="s">
        <v>222</v>
      </c>
      <c r="L145" s="118" t="s">
        <v>34</v>
      </c>
      <c r="M145" s="118" t="s">
        <v>35</v>
      </c>
      <c r="N145" s="33"/>
      <c r="O145" s="33"/>
      <c r="P145" s="253" t="n">
        <v>8245</v>
      </c>
      <c r="Q145" s="254" t="n">
        <v>1260.91</v>
      </c>
      <c r="R145" s="255" t="n">
        <v>194.09</v>
      </c>
      <c r="S145" s="37"/>
      <c r="T145" s="37"/>
      <c r="U145" s="37"/>
      <c r="V145" s="336"/>
      <c r="W145" s="339"/>
      <c r="X145" s="120"/>
      <c r="Y145" s="51"/>
      <c r="Z145" s="52"/>
      <c r="AA145" s="52"/>
      <c r="AB145" s="52"/>
      <c r="AC145" s="53"/>
    </row>
    <row r="146" customFormat="false" ht="32.1" hidden="false" customHeight="true" outlineLevel="0" collapsed="false">
      <c r="A146" s="64"/>
      <c r="B146" s="127"/>
      <c r="C146" s="127"/>
      <c r="D146" s="127"/>
      <c r="E146" s="27"/>
      <c r="F146" s="66"/>
      <c r="G146" s="66"/>
      <c r="H146" s="66"/>
      <c r="I146" s="130"/>
      <c r="J146" s="54" t="s">
        <v>616</v>
      </c>
      <c r="K146" s="79" t="s">
        <v>94</v>
      </c>
      <c r="L146" s="79" t="s">
        <v>34</v>
      </c>
      <c r="M146" s="79" t="s">
        <v>35</v>
      </c>
      <c r="N146" s="33"/>
      <c r="O146" s="33"/>
      <c r="P146" s="256" t="n">
        <v>0</v>
      </c>
      <c r="Q146" s="257" t="n">
        <v>0</v>
      </c>
      <c r="R146" s="258" t="n">
        <v>0</v>
      </c>
      <c r="S146" s="37"/>
      <c r="T146" s="37"/>
      <c r="U146" s="37"/>
      <c r="V146" s="336"/>
      <c r="W146" s="340"/>
      <c r="X146" s="60"/>
      <c r="Y146" s="61"/>
      <c r="Z146" s="62"/>
      <c r="AA146" s="62"/>
      <c r="AB146" s="62"/>
      <c r="AC146" s="63"/>
    </row>
    <row r="147" customFormat="false" ht="78" hidden="false" customHeight="true" outlineLevel="0" collapsed="false">
      <c r="A147" s="64" t="n">
        <v>45</v>
      </c>
      <c r="B147" s="127" t="s">
        <v>617</v>
      </c>
      <c r="C147" s="128" t="s">
        <v>354</v>
      </c>
      <c r="D147" s="129" t="s">
        <v>355</v>
      </c>
      <c r="E147" s="27" t="s">
        <v>603</v>
      </c>
      <c r="F147" s="66" t="s">
        <v>618</v>
      </c>
      <c r="G147" s="68" t="n">
        <v>43862</v>
      </c>
      <c r="H147" s="68" t="n">
        <v>45169</v>
      </c>
      <c r="I147" s="150" t="s">
        <v>541</v>
      </c>
      <c r="J147" s="31" t="s">
        <v>605</v>
      </c>
      <c r="K147" s="72" t="s">
        <v>33</v>
      </c>
      <c r="L147" s="72" t="s">
        <v>44</v>
      </c>
      <c r="M147" s="72" t="s">
        <v>269</v>
      </c>
      <c r="N147" s="33" t="n">
        <v>6531618</v>
      </c>
      <c r="O147" s="33" t="n">
        <v>5551875.3</v>
      </c>
      <c r="P147" s="178" t="n">
        <v>781394.8</v>
      </c>
      <c r="Q147" s="251" t="n">
        <v>137893.2</v>
      </c>
      <c r="R147" s="252" t="s">
        <v>619</v>
      </c>
      <c r="S147" s="37" t="s">
        <v>620</v>
      </c>
      <c r="T147" s="38" t="s">
        <v>621</v>
      </c>
      <c r="U147" s="38" t="s">
        <v>622</v>
      </c>
      <c r="V147" s="201" t="s">
        <v>623</v>
      </c>
      <c r="W147" s="40" t="s">
        <v>624</v>
      </c>
      <c r="X147" s="76" t="s">
        <v>625</v>
      </c>
      <c r="Y147" s="42"/>
      <c r="Z147" s="43"/>
      <c r="AA147" s="43"/>
      <c r="AB147" s="43"/>
      <c r="AC147" s="44"/>
    </row>
    <row r="148" customFormat="false" ht="40.5" hidden="false" customHeight="true" outlineLevel="0" collapsed="false">
      <c r="A148" s="64"/>
      <c r="B148" s="127"/>
      <c r="C148" s="127"/>
      <c r="D148" s="127"/>
      <c r="E148" s="27"/>
      <c r="F148" s="66"/>
      <c r="G148" s="66"/>
      <c r="H148" s="66"/>
      <c r="I148" s="150"/>
      <c r="J148" s="45" t="s">
        <v>609</v>
      </c>
      <c r="K148" s="118" t="s">
        <v>43</v>
      </c>
      <c r="L148" s="118" t="s">
        <v>44</v>
      </c>
      <c r="M148" s="118" t="s">
        <v>269</v>
      </c>
      <c r="N148" s="33"/>
      <c r="O148" s="33"/>
      <c r="P148" s="253" t="n">
        <v>432131.5</v>
      </c>
      <c r="Q148" s="254" t="n">
        <v>50833.92</v>
      </c>
      <c r="R148" s="255" t="n">
        <v>25424.58</v>
      </c>
      <c r="S148" s="37"/>
      <c r="T148" s="37"/>
      <c r="U148" s="37"/>
      <c r="V148" s="201"/>
      <c r="W148" s="132" t="s">
        <v>626</v>
      </c>
      <c r="X148" s="148" t="s">
        <v>627</v>
      </c>
      <c r="Y148" s="51"/>
      <c r="Z148" s="52"/>
      <c r="AA148" s="52"/>
      <c r="AB148" s="52"/>
      <c r="AC148" s="53"/>
    </row>
    <row r="149" customFormat="false" ht="34.5" hidden="false" customHeight="true" outlineLevel="0" collapsed="false">
      <c r="A149" s="64"/>
      <c r="B149" s="127"/>
      <c r="C149" s="127"/>
      <c r="D149" s="127"/>
      <c r="E149" s="27"/>
      <c r="F149" s="66"/>
      <c r="G149" s="66"/>
      <c r="H149" s="66"/>
      <c r="I149" s="150"/>
      <c r="J149" s="45" t="s">
        <v>612</v>
      </c>
      <c r="K149" s="118" t="s">
        <v>48</v>
      </c>
      <c r="L149" s="118" t="s">
        <v>44</v>
      </c>
      <c r="M149" s="118" t="s">
        <v>269</v>
      </c>
      <c r="N149" s="33"/>
      <c r="O149" s="33"/>
      <c r="P149" s="253" t="n">
        <v>1056507.5</v>
      </c>
      <c r="Q149" s="254" t="n">
        <v>124282.58</v>
      </c>
      <c r="R149" s="255" t="n">
        <v>62159.92</v>
      </c>
      <c r="S149" s="37"/>
      <c r="T149" s="37"/>
      <c r="U149" s="37"/>
      <c r="V149" s="201"/>
      <c r="W149" s="174" t="s">
        <v>628</v>
      </c>
      <c r="X149" s="120"/>
      <c r="Y149" s="51"/>
      <c r="Z149" s="52"/>
      <c r="AA149" s="52"/>
      <c r="AB149" s="52"/>
      <c r="AC149" s="53"/>
    </row>
    <row r="150" customFormat="false" ht="32.25" hidden="false" customHeight="true" outlineLevel="0" collapsed="false">
      <c r="A150" s="64"/>
      <c r="B150" s="127"/>
      <c r="C150" s="127"/>
      <c r="D150" s="127"/>
      <c r="E150" s="27"/>
      <c r="F150" s="66"/>
      <c r="G150" s="66"/>
      <c r="H150" s="66"/>
      <c r="I150" s="150"/>
      <c r="J150" s="45" t="s">
        <v>614</v>
      </c>
      <c r="K150" s="118" t="s">
        <v>94</v>
      </c>
      <c r="L150" s="118" t="s">
        <v>44</v>
      </c>
      <c r="M150" s="118" t="s">
        <v>269</v>
      </c>
      <c r="N150" s="33"/>
      <c r="O150" s="33"/>
      <c r="P150" s="253" t="n">
        <v>2015086.5</v>
      </c>
      <c r="Q150" s="254" t="n">
        <v>237045.3</v>
      </c>
      <c r="R150" s="255" t="n">
        <v>118558.2</v>
      </c>
      <c r="S150" s="37"/>
      <c r="T150" s="37"/>
      <c r="U150" s="37"/>
      <c r="V150" s="201"/>
      <c r="W150" s="174" t="s">
        <v>629</v>
      </c>
      <c r="X150" s="120"/>
      <c r="Y150" s="51"/>
      <c r="Z150" s="52"/>
      <c r="AA150" s="52"/>
      <c r="AB150" s="52"/>
      <c r="AC150" s="53"/>
    </row>
    <row r="151" customFormat="false" ht="18.75" hidden="false" customHeight="true" outlineLevel="0" collapsed="false">
      <c r="A151" s="64"/>
      <c r="B151" s="127"/>
      <c r="C151" s="127"/>
      <c r="D151" s="127"/>
      <c r="E151" s="27"/>
      <c r="F151" s="66"/>
      <c r="G151" s="66"/>
      <c r="H151" s="66"/>
      <c r="I151" s="150"/>
      <c r="J151" s="45" t="s">
        <v>615</v>
      </c>
      <c r="K151" s="118" t="s">
        <v>242</v>
      </c>
      <c r="L151" s="118" t="s">
        <v>34</v>
      </c>
      <c r="M151" s="118" t="s">
        <v>316</v>
      </c>
      <c r="N151" s="33"/>
      <c r="O151" s="33"/>
      <c r="P151" s="253" t="n">
        <v>1139255</v>
      </c>
      <c r="Q151" s="254" t="n">
        <v>174225.6</v>
      </c>
      <c r="R151" s="255" t="n">
        <v>26819.4</v>
      </c>
      <c r="S151" s="37"/>
      <c r="T151" s="37"/>
      <c r="U151" s="37"/>
      <c r="V151" s="201"/>
      <c r="W151" s="145"/>
      <c r="X151" s="120"/>
      <c r="Y151" s="51"/>
      <c r="Z151" s="52"/>
      <c r="AA151" s="52"/>
      <c r="AB151" s="52"/>
      <c r="AC151" s="53"/>
    </row>
    <row r="152" customFormat="false" ht="39" hidden="false" customHeight="true" outlineLevel="0" collapsed="false">
      <c r="A152" s="64"/>
      <c r="B152" s="127"/>
      <c r="C152" s="127"/>
      <c r="D152" s="127"/>
      <c r="E152" s="27"/>
      <c r="F152" s="66"/>
      <c r="G152" s="66"/>
      <c r="H152" s="66"/>
      <c r="I152" s="150"/>
      <c r="J152" s="54" t="s">
        <v>616</v>
      </c>
      <c r="K152" s="79" t="s">
        <v>460</v>
      </c>
      <c r="L152" s="79" t="s">
        <v>34</v>
      </c>
      <c r="M152" s="79" t="s">
        <v>316</v>
      </c>
      <c r="N152" s="33"/>
      <c r="O152" s="33"/>
      <c r="P152" s="256" t="n">
        <v>127500</v>
      </c>
      <c r="Q152" s="257" t="n">
        <v>19498.5</v>
      </c>
      <c r="R152" s="258" t="n">
        <v>3001.5</v>
      </c>
      <c r="S152" s="37"/>
      <c r="T152" s="37"/>
      <c r="U152" s="37"/>
      <c r="V152" s="201"/>
      <c r="W152" s="143"/>
      <c r="X152" s="123"/>
      <c r="Y152" s="104"/>
      <c r="Z152" s="105"/>
      <c r="AA152" s="105"/>
      <c r="AB152" s="105"/>
      <c r="AC152" s="106"/>
    </row>
    <row r="153" customFormat="false" ht="111.6" hidden="false" customHeight="true" outlineLevel="0" collapsed="false">
      <c r="A153" s="23" t="n">
        <v>46</v>
      </c>
      <c r="B153" s="127" t="s">
        <v>630</v>
      </c>
      <c r="C153" s="66" t="s">
        <v>631</v>
      </c>
      <c r="D153" s="127" t="s">
        <v>632</v>
      </c>
      <c r="E153" s="27" t="s">
        <v>633</v>
      </c>
      <c r="F153" s="66" t="s">
        <v>634</v>
      </c>
      <c r="G153" s="68" t="n">
        <v>43466</v>
      </c>
      <c r="H153" s="68" t="n">
        <v>44561</v>
      </c>
      <c r="I153" s="130" t="s">
        <v>31</v>
      </c>
      <c r="J153" s="70" t="s">
        <v>635</v>
      </c>
      <c r="K153" s="72" t="s">
        <v>33</v>
      </c>
      <c r="L153" s="72" t="s">
        <v>34</v>
      </c>
      <c r="M153" s="72" t="s">
        <v>316</v>
      </c>
      <c r="N153" s="33" t="n">
        <v>2707466.44</v>
      </c>
      <c r="O153" s="33" t="n">
        <v>2301346.47</v>
      </c>
      <c r="P153" s="341" t="n">
        <v>1219445.45</v>
      </c>
      <c r="Q153" s="342" t="n">
        <v>186489.08</v>
      </c>
      <c r="R153" s="252" t="n">
        <v>28707.18</v>
      </c>
      <c r="S153" s="37" t="s">
        <v>636</v>
      </c>
      <c r="T153" s="209" t="s">
        <v>637</v>
      </c>
      <c r="U153" s="209" t="s">
        <v>638</v>
      </c>
      <c r="V153" s="225" t="s">
        <v>639</v>
      </c>
      <c r="W153" s="226" t="s">
        <v>640</v>
      </c>
      <c r="X153" s="343" t="s">
        <v>641</v>
      </c>
      <c r="Y153" s="42"/>
      <c r="Z153" s="43"/>
      <c r="AA153" s="43"/>
      <c r="AB153" s="43"/>
      <c r="AC153" s="44"/>
    </row>
    <row r="154" customFormat="false" ht="164.25" hidden="false" customHeight="true" outlineLevel="0" collapsed="false">
      <c r="A154" s="23"/>
      <c r="B154" s="127"/>
      <c r="C154" s="127"/>
      <c r="D154" s="127"/>
      <c r="E154" s="27"/>
      <c r="F154" s="66"/>
      <c r="G154" s="66"/>
      <c r="H154" s="66"/>
      <c r="I154" s="130"/>
      <c r="J154" s="77" t="s">
        <v>642</v>
      </c>
      <c r="K154" s="79" t="s">
        <v>43</v>
      </c>
      <c r="L154" s="79" t="s">
        <v>44</v>
      </c>
      <c r="M154" s="79" t="s">
        <v>45</v>
      </c>
      <c r="N154" s="33"/>
      <c r="O154" s="33"/>
      <c r="P154" s="344" t="n">
        <v>1081901.02</v>
      </c>
      <c r="Q154" s="345" t="n">
        <v>190923.71</v>
      </c>
      <c r="R154" s="258" t="n">
        <v>0</v>
      </c>
      <c r="S154" s="37"/>
      <c r="T154" s="37"/>
      <c r="U154" s="37"/>
      <c r="V154" s="225"/>
      <c r="W154" s="346" t="s">
        <v>643</v>
      </c>
      <c r="X154" s="103" t="s">
        <v>644</v>
      </c>
      <c r="Y154" s="104"/>
      <c r="Z154" s="105"/>
      <c r="AA154" s="105"/>
      <c r="AB154" s="105"/>
      <c r="AC154" s="106"/>
    </row>
    <row r="155" customFormat="false" ht="152.25" hidden="false" customHeight="true" outlineLevel="0" collapsed="false">
      <c r="A155" s="23" t="n">
        <v>47</v>
      </c>
      <c r="B155" s="127" t="s">
        <v>645</v>
      </c>
      <c r="C155" s="66" t="s">
        <v>631</v>
      </c>
      <c r="D155" s="127" t="s">
        <v>632</v>
      </c>
      <c r="E155" s="27" t="s">
        <v>646</v>
      </c>
      <c r="F155" s="66" t="s">
        <v>647</v>
      </c>
      <c r="G155" s="68" t="n">
        <v>43525</v>
      </c>
      <c r="H155" s="68" t="n">
        <v>44500</v>
      </c>
      <c r="I155" s="130" t="s">
        <v>31</v>
      </c>
      <c r="J155" s="70" t="s">
        <v>635</v>
      </c>
      <c r="K155" s="72" t="s">
        <v>33</v>
      </c>
      <c r="L155" s="72" t="s">
        <v>34</v>
      </c>
      <c r="M155" s="72" t="s">
        <v>316</v>
      </c>
      <c r="N155" s="33" t="n">
        <v>3452844.43</v>
      </c>
      <c r="O155" s="33" t="n">
        <v>2549775.91</v>
      </c>
      <c r="P155" s="178" t="n">
        <v>1039631.54</v>
      </c>
      <c r="Q155" s="251" t="n">
        <v>158990.25</v>
      </c>
      <c r="R155" s="252" t="n">
        <v>24474.14</v>
      </c>
      <c r="S155" s="37" t="s">
        <v>648</v>
      </c>
      <c r="T155" s="38" t="s">
        <v>649</v>
      </c>
      <c r="U155" s="209" t="s">
        <v>650</v>
      </c>
      <c r="V155" s="225" t="s">
        <v>651</v>
      </c>
      <c r="W155" s="218" t="s">
        <v>652</v>
      </c>
      <c r="X155" s="347" t="s">
        <v>653</v>
      </c>
      <c r="Y155" s="113"/>
      <c r="Z155" s="114"/>
      <c r="AA155" s="114"/>
      <c r="AB155" s="114"/>
      <c r="AC155" s="115"/>
    </row>
    <row r="156" customFormat="false" ht="99.95" hidden="false" customHeight="true" outlineLevel="0" collapsed="false">
      <c r="A156" s="23"/>
      <c r="B156" s="127"/>
      <c r="C156" s="127"/>
      <c r="D156" s="127"/>
      <c r="E156" s="27"/>
      <c r="F156" s="66"/>
      <c r="G156" s="66"/>
      <c r="H156" s="66"/>
      <c r="I156" s="130"/>
      <c r="J156" s="116" t="s">
        <v>654</v>
      </c>
      <c r="K156" s="118" t="s">
        <v>43</v>
      </c>
      <c r="L156" s="118" t="s">
        <v>44</v>
      </c>
      <c r="M156" s="118" t="s">
        <v>269</v>
      </c>
      <c r="N156" s="33"/>
      <c r="O156" s="33"/>
      <c r="P156" s="253" t="n">
        <v>1340585.99</v>
      </c>
      <c r="Q156" s="254" t="n">
        <v>236491.98</v>
      </c>
      <c r="R156" s="255" t="n">
        <v>453190.08</v>
      </c>
      <c r="S156" s="37"/>
      <c r="T156" s="37"/>
      <c r="U156" s="37"/>
      <c r="V156" s="225"/>
      <c r="W156" s="50" t="s">
        <v>655</v>
      </c>
      <c r="X156" s="148" t="s">
        <v>656</v>
      </c>
      <c r="Y156" s="51"/>
      <c r="Z156" s="52"/>
      <c r="AA156" s="52"/>
      <c r="AB156" s="52"/>
      <c r="AC156" s="53"/>
    </row>
    <row r="157" customFormat="false" ht="65.25" hidden="false" customHeight="true" outlineLevel="0" collapsed="false">
      <c r="A157" s="23"/>
      <c r="B157" s="127"/>
      <c r="C157" s="127"/>
      <c r="D157" s="127"/>
      <c r="E157" s="27"/>
      <c r="F157" s="66"/>
      <c r="G157" s="66"/>
      <c r="H157" s="66"/>
      <c r="I157" s="130"/>
      <c r="J157" s="77" t="s">
        <v>657</v>
      </c>
      <c r="K157" s="79" t="s">
        <v>48</v>
      </c>
      <c r="L157" s="79" t="s">
        <v>34</v>
      </c>
      <c r="M157" s="79" t="s">
        <v>316</v>
      </c>
      <c r="N157" s="33"/>
      <c r="O157" s="33"/>
      <c r="P157" s="256" t="n">
        <v>169558.38</v>
      </c>
      <c r="Q157" s="257" t="n">
        <v>25930.47</v>
      </c>
      <c r="R157" s="258" t="n">
        <v>3991.6</v>
      </c>
      <c r="S157" s="37"/>
      <c r="T157" s="37"/>
      <c r="U157" s="37"/>
      <c r="V157" s="225"/>
      <c r="W157" s="348" t="s">
        <v>658</v>
      </c>
      <c r="X157" s="123"/>
      <c r="Y157" s="104"/>
      <c r="Z157" s="105"/>
      <c r="AA157" s="105"/>
      <c r="AB157" s="105"/>
      <c r="AC157" s="106"/>
    </row>
    <row r="158" customFormat="false" ht="207.75" hidden="false" customHeight="true" outlineLevel="0" collapsed="false">
      <c r="A158" s="23" t="n">
        <v>48</v>
      </c>
      <c r="B158" s="127" t="s">
        <v>659</v>
      </c>
      <c r="C158" s="66" t="s">
        <v>631</v>
      </c>
      <c r="D158" s="127" t="s">
        <v>632</v>
      </c>
      <c r="E158" s="27" t="s">
        <v>660</v>
      </c>
      <c r="F158" s="66" t="s">
        <v>661</v>
      </c>
      <c r="G158" s="68" t="n">
        <v>43525</v>
      </c>
      <c r="H158" s="68" t="n">
        <v>44408</v>
      </c>
      <c r="I158" s="130" t="s">
        <v>31</v>
      </c>
      <c r="J158" s="70" t="s">
        <v>662</v>
      </c>
      <c r="K158" s="72" t="s">
        <v>33</v>
      </c>
      <c r="L158" s="72" t="s">
        <v>34</v>
      </c>
      <c r="M158" s="72" t="s">
        <v>316</v>
      </c>
      <c r="N158" s="33" t="n">
        <v>3000000</v>
      </c>
      <c r="O158" s="33" t="n">
        <v>2550000</v>
      </c>
      <c r="P158" s="178" t="n">
        <v>1020000</v>
      </c>
      <c r="Q158" s="251" t="n">
        <v>155988</v>
      </c>
      <c r="R158" s="252" t="n">
        <v>24012</v>
      </c>
      <c r="S158" s="37" t="s">
        <v>663</v>
      </c>
      <c r="T158" s="209" t="s">
        <v>664</v>
      </c>
      <c r="U158" s="209" t="s">
        <v>665</v>
      </c>
      <c r="V158" s="225" t="s">
        <v>666</v>
      </c>
      <c r="W158" s="218" t="s">
        <v>667</v>
      </c>
      <c r="X158" s="349" t="s">
        <v>668</v>
      </c>
      <c r="Y158" s="113"/>
      <c r="Z158" s="114"/>
      <c r="AA158" s="114"/>
      <c r="AB158" s="114"/>
      <c r="AC158" s="115"/>
    </row>
    <row r="159" customFormat="false" ht="46.5" hidden="false" customHeight="true" outlineLevel="0" collapsed="false">
      <c r="A159" s="23"/>
      <c r="B159" s="127"/>
      <c r="C159" s="66"/>
      <c r="D159" s="66"/>
      <c r="E159" s="27"/>
      <c r="F159" s="66"/>
      <c r="G159" s="66"/>
      <c r="H159" s="66"/>
      <c r="I159" s="130"/>
      <c r="J159" s="116" t="s">
        <v>669</v>
      </c>
      <c r="K159" s="118" t="s">
        <v>43</v>
      </c>
      <c r="L159" s="118" t="s">
        <v>44</v>
      </c>
      <c r="M159" s="118" t="s">
        <v>35</v>
      </c>
      <c r="N159" s="33"/>
      <c r="O159" s="33"/>
      <c r="P159" s="253" t="n">
        <v>1020000</v>
      </c>
      <c r="Q159" s="254" t="n">
        <v>155988</v>
      </c>
      <c r="R159" s="255" t="n">
        <v>24012</v>
      </c>
      <c r="S159" s="37"/>
      <c r="T159" s="37"/>
      <c r="U159" s="37"/>
      <c r="V159" s="225"/>
      <c r="W159" s="180" t="s">
        <v>670</v>
      </c>
      <c r="X159" s="120"/>
      <c r="Y159" s="51"/>
      <c r="Z159" s="52"/>
      <c r="AA159" s="52"/>
      <c r="AB159" s="52"/>
      <c r="AC159" s="53"/>
    </row>
    <row r="160" customFormat="false" ht="114.75" hidden="false" customHeight="true" outlineLevel="0" collapsed="false">
      <c r="A160" s="23"/>
      <c r="B160" s="127"/>
      <c r="C160" s="66"/>
      <c r="D160" s="66"/>
      <c r="E160" s="27"/>
      <c r="F160" s="66"/>
      <c r="G160" s="66"/>
      <c r="H160" s="66"/>
      <c r="I160" s="130"/>
      <c r="J160" s="77" t="s">
        <v>671</v>
      </c>
      <c r="K160" s="79" t="s">
        <v>48</v>
      </c>
      <c r="L160" s="79" t="s">
        <v>44</v>
      </c>
      <c r="M160" s="79" t="s">
        <v>62</v>
      </c>
      <c r="N160" s="33"/>
      <c r="O160" s="33"/>
      <c r="P160" s="256" t="n">
        <v>510000</v>
      </c>
      <c r="Q160" s="257" t="n">
        <v>90000</v>
      </c>
      <c r="R160" s="258" t="n">
        <v>0</v>
      </c>
      <c r="S160" s="37"/>
      <c r="T160" s="37"/>
      <c r="U160" s="37"/>
      <c r="V160" s="225"/>
      <c r="W160" s="198" t="s">
        <v>672</v>
      </c>
      <c r="X160" s="60"/>
      <c r="Y160" s="61"/>
      <c r="Z160" s="62"/>
      <c r="AA160" s="62"/>
      <c r="AB160" s="62"/>
      <c r="AC160" s="63"/>
    </row>
    <row r="161" customFormat="false" ht="78" hidden="false" customHeight="true" outlineLevel="0" collapsed="false">
      <c r="A161" s="64" t="n">
        <v>49</v>
      </c>
      <c r="B161" s="127" t="s">
        <v>673</v>
      </c>
      <c r="C161" s="66" t="s">
        <v>631</v>
      </c>
      <c r="D161" s="127" t="s">
        <v>632</v>
      </c>
      <c r="E161" s="27" t="s">
        <v>674</v>
      </c>
      <c r="F161" s="66" t="s">
        <v>675</v>
      </c>
      <c r="G161" s="68" t="n">
        <v>43770</v>
      </c>
      <c r="H161" s="68" t="n">
        <v>44500</v>
      </c>
      <c r="I161" s="130" t="s">
        <v>31</v>
      </c>
      <c r="J161" s="70" t="s">
        <v>676</v>
      </c>
      <c r="K161" s="72" t="s">
        <v>33</v>
      </c>
      <c r="L161" s="72" t="s">
        <v>34</v>
      </c>
      <c r="M161" s="72" t="s">
        <v>54</v>
      </c>
      <c r="N161" s="33" t="n">
        <v>545102.11</v>
      </c>
      <c r="O161" s="33" t="n">
        <v>463336.77</v>
      </c>
      <c r="P161" s="34" t="n">
        <v>320079.92</v>
      </c>
      <c r="Q161" s="35" t="n">
        <v>48949.65</v>
      </c>
      <c r="R161" s="36" t="n">
        <v>7535.05</v>
      </c>
      <c r="S161" s="37" t="s">
        <v>677</v>
      </c>
      <c r="T161" s="38" t="s">
        <v>678</v>
      </c>
      <c r="U161" s="38" t="s">
        <v>679</v>
      </c>
      <c r="V161" s="201" t="s">
        <v>680</v>
      </c>
      <c r="W161" s="226" t="s">
        <v>681</v>
      </c>
      <c r="X161" s="144"/>
      <c r="Y161" s="42"/>
      <c r="Z161" s="43"/>
      <c r="AA161" s="43"/>
      <c r="AB161" s="43"/>
      <c r="AC161" s="44"/>
    </row>
    <row r="162" customFormat="false" ht="92.1" hidden="false" customHeight="true" outlineLevel="0" collapsed="false">
      <c r="A162" s="64"/>
      <c r="B162" s="127"/>
      <c r="C162" s="127"/>
      <c r="D162" s="127"/>
      <c r="E162" s="27"/>
      <c r="F162" s="66"/>
      <c r="G162" s="66"/>
      <c r="H162" s="66"/>
      <c r="I162" s="130"/>
      <c r="J162" s="116" t="s">
        <v>682</v>
      </c>
      <c r="K162" s="118" t="s">
        <v>43</v>
      </c>
      <c r="L162" s="118" t="s">
        <v>44</v>
      </c>
      <c r="M162" s="118" t="s">
        <v>151</v>
      </c>
      <c r="N162" s="33"/>
      <c r="O162" s="33"/>
      <c r="P162" s="47" t="n">
        <v>113399.52</v>
      </c>
      <c r="Q162" s="48" t="n">
        <v>13339.8</v>
      </c>
      <c r="R162" s="49" t="n">
        <v>6671.89</v>
      </c>
      <c r="S162" s="37"/>
      <c r="T162" s="37"/>
      <c r="U162" s="37"/>
      <c r="V162" s="201"/>
      <c r="W162" s="145"/>
      <c r="X162" s="120"/>
      <c r="Y162" s="51"/>
      <c r="Z162" s="52"/>
      <c r="AA162" s="52"/>
      <c r="AB162" s="52"/>
      <c r="AC162" s="53"/>
    </row>
    <row r="163" customFormat="false" ht="63.95" hidden="false" customHeight="true" outlineLevel="0" collapsed="false">
      <c r="A163" s="64"/>
      <c r="B163" s="127"/>
      <c r="C163" s="127"/>
      <c r="D163" s="127"/>
      <c r="E163" s="27"/>
      <c r="F163" s="66"/>
      <c r="G163" s="66"/>
      <c r="H163" s="66"/>
      <c r="I163" s="130"/>
      <c r="J163" s="77" t="s">
        <v>683</v>
      </c>
      <c r="K163" s="79" t="s">
        <v>48</v>
      </c>
      <c r="L163" s="79" t="s">
        <v>34</v>
      </c>
      <c r="M163" s="79" t="s">
        <v>54</v>
      </c>
      <c r="N163" s="33"/>
      <c r="O163" s="33"/>
      <c r="P163" s="56" t="n">
        <v>29857.33</v>
      </c>
      <c r="Q163" s="57" t="n">
        <v>4566.08</v>
      </c>
      <c r="R163" s="58" t="n">
        <v>702.87</v>
      </c>
      <c r="S163" s="37"/>
      <c r="T163" s="37"/>
      <c r="U163" s="37"/>
      <c r="V163" s="201"/>
      <c r="W163" s="143"/>
      <c r="X163" s="123"/>
      <c r="Y163" s="104"/>
      <c r="Z163" s="105"/>
      <c r="AA163" s="105"/>
      <c r="AB163" s="105"/>
      <c r="AC163" s="106"/>
    </row>
    <row r="164" customFormat="false" ht="105" hidden="false" customHeight="true" outlineLevel="0" collapsed="false">
      <c r="A164" s="64" t="n">
        <v>50</v>
      </c>
      <c r="B164" s="127" t="s">
        <v>684</v>
      </c>
      <c r="C164" s="66" t="s">
        <v>631</v>
      </c>
      <c r="D164" s="127" t="s">
        <v>632</v>
      </c>
      <c r="E164" s="27" t="s">
        <v>685</v>
      </c>
      <c r="F164" s="66" t="s">
        <v>686</v>
      </c>
      <c r="G164" s="68" t="n">
        <v>43770</v>
      </c>
      <c r="H164" s="68" t="n">
        <v>44500</v>
      </c>
      <c r="I164" s="130" t="s">
        <v>31</v>
      </c>
      <c r="J164" s="70" t="s">
        <v>687</v>
      </c>
      <c r="K164" s="72" t="s">
        <v>33</v>
      </c>
      <c r="L164" s="72" t="s">
        <v>34</v>
      </c>
      <c r="M164" s="72" t="s">
        <v>35</v>
      </c>
      <c r="N164" s="33" t="n">
        <v>2954338</v>
      </c>
      <c r="O164" s="33" t="n">
        <v>2511187.3</v>
      </c>
      <c r="P164" s="34" t="n">
        <v>2086187.3</v>
      </c>
      <c r="Q164" s="35" t="n">
        <v>319039.4</v>
      </c>
      <c r="R164" s="36" t="n">
        <v>49111.3</v>
      </c>
      <c r="S164" s="37" t="s">
        <v>688</v>
      </c>
      <c r="T164" s="38" t="s">
        <v>689</v>
      </c>
      <c r="U164" s="38" t="s">
        <v>690</v>
      </c>
      <c r="V164" s="201" t="s">
        <v>691</v>
      </c>
      <c r="W164" s="218" t="s">
        <v>692</v>
      </c>
      <c r="X164" s="349" t="s">
        <v>693</v>
      </c>
      <c r="Y164" s="350" t="s">
        <v>694</v>
      </c>
      <c r="Z164" s="351"/>
      <c r="AA164" s="114"/>
      <c r="AB164" s="114"/>
      <c r="AC164" s="115"/>
    </row>
    <row r="165" customFormat="false" ht="111" hidden="false" customHeight="true" outlineLevel="0" collapsed="false">
      <c r="A165" s="64"/>
      <c r="B165" s="127"/>
      <c r="C165" s="127"/>
      <c r="D165" s="127"/>
      <c r="E165" s="27"/>
      <c r="F165" s="66"/>
      <c r="G165" s="66"/>
      <c r="H165" s="66"/>
      <c r="I165" s="130"/>
      <c r="J165" s="77" t="s">
        <v>695</v>
      </c>
      <c r="K165" s="79" t="s">
        <v>43</v>
      </c>
      <c r="L165" s="79" t="s">
        <v>44</v>
      </c>
      <c r="M165" s="79" t="s">
        <v>45</v>
      </c>
      <c r="N165" s="33"/>
      <c r="O165" s="33"/>
      <c r="P165" s="56" t="n">
        <v>425000</v>
      </c>
      <c r="Q165" s="57" t="n">
        <v>75000</v>
      </c>
      <c r="R165" s="58" t="n">
        <v>0</v>
      </c>
      <c r="S165" s="37"/>
      <c r="T165" s="38"/>
      <c r="U165" s="38"/>
      <c r="V165" s="201"/>
      <c r="W165" s="59" t="s">
        <v>696</v>
      </c>
      <c r="X165" s="351" t="s">
        <v>697</v>
      </c>
      <c r="Y165" s="352" t="s">
        <v>698</v>
      </c>
      <c r="Z165" s="62"/>
      <c r="AA165" s="62"/>
      <c r="AB165" s="62"/>
      <c r="AC165" s="63"/>
    </row>
    <row r="166" customFormat="false" ht="63.75" hidden="false" customHeight="true" outlineLevel="0" collapsed="false">
      <c r="A166" s="64" t="n">
        <v>51</v>
      </c>
      <c r="B166" s="127" t="s">
        <v>699</v>
      </c>
      <c r="C166" s="66" t="s">
        <v>631</v>
      </c>
      <c r="D166" s="127" t="s">
        <v>632</v>
      </c>
      <c r="E166" s="27" t="s">
        <v>700</v>
      </c>
      <c r="F166" s="66" t="s">
        <v>701</v>
      </c>
      <c r="G166" s="68" t="n">
        <v>43770</v>
      </c>
      <c r="H166" s="68" t="n">
        <v>44926</v>
      </c>
      <c r="I166" s="130" t="s">
        <v>31</v>
      </c>
      <c r="J166" s="70" t="s">
        <v>669</v>
      </c>
      <c r="K166" s="72" t="s">
        <v>33</v>
      </c>
      <c r="L166" s="72" t="s">
        <v>34</v>
      </c>
      <c r="M166" s="72" t="s">
        <v>35</v>
      </c>
      <c r="N166" s="33" t="n">
        <v>3000000</v>
      </c>
      <c r="O166" s="33" t="n">
        <v>2550000</v>
      </c>
      <c r="P166" s="34" t="n">
        <v>1700000</v>
      </c>
      <c r="Q166" s="35" t="n">
        <v>259980</v>
      </c>
      <c r="R166" s="36" t="n">
        <v>40020</v>
      </c>
      <c r="S166" s="37" t="s">
        <v>702</v>
      </c>
      <c r="T166" s="38" t="s">
        <v>703</v>
      </c>
      <c r="U166" s="38" t="s">
        <v>704</v>
      </c>
      <c r="V166" s="201" t="s">
        <v>705</v>
      </c>
      <c r="W166" s="40" t="s">
        <v>706</v>
      </c>
      <c r="X166" s="144"/>
      <c r="Y166" s="42"/>
      <c r="Z166" s="43"/>
      <c r="AA166" s="43"/>
      <c r="AB166" s="43"/>
      <c r="AC166" s="44"/>
    </row>
    <row r="167" customFormat="false" ht="63.75" hidden="false" customHeight="true" outlineLevel="0" collapsed="false">
      <c r="A167" s="64"/>
      <c r="B167" s="127"/>
      <c r="C167" s="127"/>
      <c r="D167" s="127"/>
      <c r="E167" s="27"/>
      <c r="F167" s="66"/>
      <c r="G167" s="66"/>
      <c r="H167" s="66"/>
      <c r="I167" s="130"/>
      <c r="J167" s="116" t="s">
        <v>707</v>
      </c>
      <c r="K167" s="118" t="s">
        <v>43</v>
      </c>
      <c r="L167" s="118" t="s">
        <v>44</v>
      </c>
      <c r="M167" s="118" t="s">
        <v>62</v>
      </c>
      <c r="N167" s="33"/>
      <c r="O167" s="33"/>
      <c r="P167" s="47" t="n">
        <v>595705.5</v>
      </c>
      <c r="Q167" s="48" t="n">
        <v>105124.5</v>
      </c>
      <c r="R167" s="49" t="n">
        <v>0</v>
      </c>
      <c r="S167" s="37"/>
      <c r="T167" s="37"/>
      <c r="U167" s="37"/>
      <c r="V167" s="201"/>
      <c r="W167" s="145"/>
      <c r="X167" s="120"/>
      <c r="Y167" s="51"/>
      <c r="Z167" s="52"/>
      <c r="AA167" s="52"/>
      <c r="AB167" s="52"/>
      <c r="AC167" s="53"/>
    </row>
    <row r="168" customFormat="false" ht="102.95" hidden="false" customHeight="true" outlineLevel="0" collapsed="false">
      <c r="A168" s="64"/>
      <c r="B168" s="127"/>
      <c r="C168" s="127"/>
      <c r="D168" s="127"/>
      <c r="E168" s="27"/>
      <c r="F168" s="66"/>
      <c r="G168" s="66"/>
      <c r="H168" s="66"/>
      <c r="I168" s="130"/>
      <c r="J168" s="77" t="s">
        <v>525</v>
      </c>
      <c r="K168" s="79" t="s">
        <v>48</v>
      </c>
      <c r="L168" s="79" t="s">
        <v>44</v>
      </c>
      <c r="M168" s="79" t="s">
        <v>62</v>
      </c>
      <c r="N168" s="33"/>
      <c r="O168" s="33"/>
      <c r="P168" s="56" t="n">
        <v>254294.5</v>
      </c>
      <c r="Q168" s="57" t="n">
        <v>29914.01</v>
      </c>
      <c r="R168" s="58" t="n">
        <v>14961.49</v>
      </c>
      <c r="S168" s="37"/>
      <c r="T168" s="37"/>
      <c r="U168" s="37"/>
      <c r="V168" s="201"/>
      <c r="W168" s="143"/>
      <c r="X168" s="123"/>
      <c r="Y168" s="104"/>
      <c r="Z168" s="105"/>
      <c r="AA168" s="105"/>
      <c r="AB168" s="105"/>
      <c r="AC168" s="106"/>
    </row>
    <row r="169" customFormat="false" ht="83.1" hidden="false" customHeight="true" outlineLevel="0" collapsed="false">
      <c r="A169" s="64" t="n">
        <v>52</v>
      </c>
      <c r="B169" s="127" t="s">
        <v>708</v>
      </c>
      <c r="C169" s="66" t="s">
        <v>631</v>
      </c>
      <c r="D169" s="127" t="s">
        <v>632</v>
      </c>
      <c r="E169" s="27" t="s">
        <v>709</v>
      </c>
      <c r="F169" s="66" t="s">
        <v>710</v>
      </c>
      <c r="G169" s="68" t="n">
        <v>43770</v>
      </c>
      <c r="H169" s="68" t="n">
        <v>44681</v>
      </c>
      <c r="I169" s="130" t="s">
        <v>31</v>
      </c>
      <c r="J169" s="70" t="s">
        <v>711</v>
      </c>
      <c r="K169" s="72" t="s">
        <v>33</v>
      </c>
      <c r="L169" s="72" t="s">
        <v>34</v>
      </c>
      <c r="M169" s="72" t="s">
        <v>54</v>
      </c>
      <c r="N169" s="33" t="n">
        <v>1251969</v>
      </c>
      <c r="O169" s="33" t="n">
        <v>1064173.65</v>
      </c>
      <c r="P169" s="34" t="n">
        <v>563948.65</v>
      </c>
      <c r="Q169" s="35" t="n">
        <v>86244.34</v>
      </c>
      <c r="R169" s="36" t="n">
        <v>13276.01</v>
      </c>
      <c r="S169" s="179" t="s">
        <v>712</v>
      </c>
      <c r="T169" s="38" t="s">
        <v>713</v>
      </c>
      <c r="U169" s="38" t="s">
        <v>714</v>
      </c>
      <c r="V169" s="201" t="s">
        <v>715</v>
      </c>
      <c r="W169" s="111" t="s">
        <v>716</v>
      </c>
      <c r="X169" s="248" t="s">
        <v>717</v>
      </c>
      <c r="Y169" s="350" t="s">
        <v>718</v>
      </c>
      <c r="Z169" s="114"/>
      <c r="AA169" s="114"/>
      <c r="AB169" s="114"/>
      <c r="AC169" s="115"/>
    </row>
    <row r="170" customFormat="false" ht="96.6" hidden="false" customHeight="true" outlineLevel="0" collapsed="false">
      <c r="A170" s="64"/>
      <c r="B170" s="127"/>
      <c r="C170" s="127"/>
      <c r="D170" s="127"/>
      <c r="E170" s="27"/>
      <c r="F170" s="66"/>
      <c r="G170" s="66"/>
      <c r="H170" s="66"/>
      <c r="I170" s="130"/>
      <c r="J170" s="77" t="s">
        <v>719</v>
      </c>
      <c r="K170" s="79" t="s">
        <v>43</v>
      </c>
      <c r="L170" s="79" t="s">
        <v>44</v>
      </c>
      <c r="M170" s="79" t="s">
        <v>151</v>
      </c>
      <c r="N170" s="33"/>
      <c r="O170" s="33"/>
      <c r="P170" s="56" t="n">
        <v>500225</v>
      </c>
      <c r="Q170" s="57" t="n">
        <v>58844.12</v>
      </c>
      <c r="R170" s="58" t="n">
        <v>29430.88</v>
      </c>
      <c r="S170" s="179"/>
      <c r="T170" s="179"/>
      <c r="U170" s="179"/>
      <c r="V170" s="201"/>
      <c r="W170" s="81" t="s">
        <v>720</v>
      </c>
      <c r="X170" s="353" t="s">
        <v>721</v>
      </c>
      <c r="Y170" s="61"/>
      <c r="Z170" s="62"/>
      <c r="AA170" s="62"/>
      <c r="AB170" s="62"/>
      <c r="AC170" s="63"/>
    </row>
    <row r="171" customFormat="false" ht="264.75" hidden="false" customHeight="true" outlineLevel="0" collapsed="false">
      <c r="A171" s="23" t="n">
        <v>53</v>
      </c>
      <c r="B171" s="24" t="s">
        <v>722</v>
      </c>
      <c r="C171" s="27" t="s">
        <v>631</v>
      </c>
      <c r="D171" s="24" t="s">
        <v>632</v>
      </c>
      <c r="E171" s="27" t="s">
        <v>723</v>
      </c>
      <c r="F171" s="27" t="s">
        <v>724</v>
      </c>
      <c r="G171" s="28" t="n">
        <v>43770</v>
      </c>
      <c r="H171" s="28" t="n">
        <v>45291</v>
      </c>
      <c r="I171" s="146" t="s">
        <v>80</v>
      </c>
      <c r="J171" s="31" t="s">
        <v>725</v>
      </c>
      <c r="K171" s="32" t="s">
        <v>33</v>
      </c>
      <c r="L171" s="32" t="s">
        <v>34</v>
      </c>
      <c r="M171" s="32" t="s">
        <v>259</v>
      </c>
      <c r="N171" s="33" t="n">
        <v>2999996.95</v>
      </c>
      <c r="O171" s="33" t="n">
        <v>2549997.4</v>
      </c>
      <c r="P171" s="34" t="n">
        <v>1530000</v>
      </c>
      <c r="Q171" s="35" t="n">
        <v>233982</v>
      </c>
      <c r="R171" s="36" t="n">
        <v>36018</v>
      </c>
      <c r="S171" s="37" t="s">
        <v>726</v>
      </c>
      <c r="T171" s="38" t="s">
        <v>727</v>
      </c>
      <c r="U171" s="38" t="s">
        <v>728</v>
      </c>
      <c r="V171" s="201" t="s">
        <v>729</v>
      </c>
      <c r="W171" s="354" t="s">
        <v>730</v>
      </c>
      <c r="X171" s="354" t="s">
        <v>731</v>
      </c>
      <c r="Y171" s="42"/>
      <c r="Z171" s="43"/>
      <c r="AA171" s="43"/>
      <c r="AB171" s="43"/>
      <c r="AC171" s="44"/>
    </row>
    <row r="172" customFormat="false" ht="64.5" hidden="false" customHeight="true" outlineLevel="0" collapsed="false">
      <c r="A172" s="23"/>
      <c r="B172" s="24"/>
      <c r="C172" s="24"/>
      <c r="D172" s="24"/>
      <c r="E172" s="27"/>
      <c r="F172" s="27"/>
      <c r="G172" s="27"/>
      <c r="H172" s="27"/>
      <c r="I172" s="146"/>
      <c r="J172" s="54" t="s">
        <v>732</v>
      </c>
      <c r="K172" s="55" t="s">
        <v>43</v>
      </c>
      <c r="L172" s="55" t="s">
        <v>44</v>
      </c>
      <c r="M172" s="55" t="s">
        <v>269</v>
      </c>
      <c r="N172" s="33"/>
      <c r="O172" s="33"/>
      <c r="P172" s="56" t="n">
        <v>1019997.4</v>
      </c>
      <c r="Q172" s="57" t="n">
        <v>179999.55</v>
      </c>
      <c r="R172" s="58" t="n">
        <v>0</v>
      </c>
      <c r="S172" s="37"/>
      <c r="T172" s="37"/>
      <c r="U172" s="37"/>
      <c r="V172" s="201"/>
      <c r="W172" s="355" t="s">
        <v>733</v>
      </c>
      <c r="X172" s="356"/>
      <c r="Y172" s="104"/>
      <c r="Z172" s="105"/>
      <c r="AA172" s="105"/>
      <c r="AB172" s="105"/>
      <c r="AC172" s="106"/>
    </row>
    <row r="173" customFormat="false" ht="107.1" hidden="false" customHeight="true" outlineLevel="0" collapsed="false">
      <c r="A173" s="82" t="n">
        <v>54</v>
      </c>
      <c r="B173" s="83" t="s">
        <v>734</v>
      </c>
      <c r="C173" s="86" t="s">
        <v>631</v>
      </c>
      <c r="D173" s="83" t="s">
        <v>632</v>
      </c>
      <c r="E173" s="66" t="s">
        <v>723</v>
      </c>
      <c r="F173" s="86" t="s">
        <v>735</v>
      </c>
      <c r="G173" s="87" t="n">
        <v>43831</v>
      </c>
      <c r="H173" s="87" t="n">
        <v>45107</v>
      </c>
      <c r="I173" s="107" t="s">
        <v>80</v>
      </c>
      <c r="J173" s="70" t="s">
        <v>736</v>
      </c>
      <c r="K173" s="72" t="s">
        <v>33</v>
      </c>
      <c r="L173" s="72" t="s">
        <v>34</v>
      </c>
      <c r="M173" s="72" t="s">
        <v>316</v>
      </c>
      <c r="N173" s="89" t="n">
        <v>2935100</v>
      </c>
      <c r="O173" s="89" t="n">
        <v>2494835</v>
      </c>
      <c r="P173" s="34" t="n">
        <v>1245335</v>
      </c>
      <c r="Q173" s="35" t="n">
        <v>190448.35</v>
      </c>
      <c r="R173" s="36" t="n">
        <v>29316.65</v>
      </c>
      <c r="S173" s="90" t="s">
        <v>737</v>
      </c>
      <c r="T173" s="91" t="s">
        <v>738</v>
      </c>
      <c r="U173" s="91" t="s">
        <v>739</v>
      </c>
      <c r="V173" s="39" t="s">
        <v>740</v>
      </c>
      <c r="W173" s="218" t="s">
        <v>741</v>
      </c>
      <c r="X173" s="349" t="s">
        <v>742</v>
      </c>
      <c r="Y173" s="350" t="s">
        <v>743</v>
      </c>
      <c r="Z173" s="114"/>
      <c r="AA173" s="114"/>
      <c r="AB173" s="114"/>
      <c r="AC173" s="115"/>
    </row>
    <row r="174" customFormat="false" ht="60.75" hidden="false" customHeight="false" outlineLevel="0" collapsed="false">
      <c r="A174" s="82"/>
      <c r="B174" s="83"/>
      <c r="C174" s="83"/>
      <c r="D174" s="83"/>
      <c r="E174" s="66"/>
      <c r="F174" s="86"/>
      <c r="G174" s="86"/>
      <c r="H174" s="86"/>
      <c r="I174" s="107"/>
      <c r="J174" s="97" t="s">
        <v>654</v>
      </c>
      <c r="K174" s="98" t="s">
        <v>43</v>
      </c>
      <c r="L174" s="98" t="s">
        <v>44</v>
      </c>
      <c r="M174" s="98" t="s">
        <v>269</v>
      </c>
      <c r="N174" s="89"/>
      <c r="O174" s="89"/>
      <c r="P174" s="99" t="n">
        <v>1249500</v>
      </c>
      <c r="Q174" s="100" t="n">
        <v>220500</v>
      </c>
      <c r="R174" s="101" t="n">
        <v>0</v>
      </c>
      <c r="S174" s="90"/>
      <c r="T174" s="90"/>
      <c r="U174" s="90"/>
      <c r="V174" s="39"/>
      <c r="W174" s="198" t="s">
        <v>744</v>
      </c>
      <c r="X174" s="357" t="s">
        <v>745</v>
      </c>
      <c r="Y174" s="358" t="s">
        <v>746</v>
      </c>
      <c r="Z174" s="62"/>
      <c r="AA174" s="62"/>
      <c r="AB174" s="62"/>
      <c r="AC174" s="63"/>
    </row>
    <row r="175" customFormat="false" ht="100.5" hidden="false" customHeight="true" outlineLevel="0" collapsed="false">
      <c r="A175" s="359" t="n">
        <v>55</v>
      </c>
      <c r="B175" s="360" t="s">
        <v>747</v>
      </c>
      <c r="C175" s="360" t="s">
        <v>631</v>
      </c>
      <c r="D175" s="360" t="s">
        <v>632</v>
      </c>
      <c r="E175" s="27" t="s">
        <v>748</v>
      </c>
      <c r="F175" s="360" t="s">
        <v>749</v>
      </c>
      <c r="G175" s="68" t="n">
        <v>43862</v>
      </c>
      <c r="H175" s="68" t="n">
        <v>45046</v>
      </c>
      <c r="I175" s="150" t="s">
        <v>80</v>
      </c>
      <c r="J175" s="204" t="s">
        <v>750</v>
      </c>
      <c r="K175" s="83" t="s">
        <v>33</v>
      </c>
      <c r="L175" s="83" t="s">
        <v>44</v>
      </c>
      <c r="M175" s="83" t="s">
        <v>151</v>
      </c>
      <c r="N175" s="33" t="n">
        <v>2468156.83</v>
      </c>
      <c r="O175" s="361" t="n">
        <v>2097933.3</v>
      </c>
      <c r="P175" s="362" t="n">
        <v>1346607.93</v>
      </c>
      <c r="Q175" s="362" t="n">
        <v>237636.7</v>
      </c>
      <c r="R175" s="362" t="n">
        <v>0</v>
      </c>
      <c r="S175" s="363" t="s">
        <v>751</v>
      </c>
      <c r="T175" s="38" t="s">
        <v>752</v>
      </c>
      <c r="U175" s="38" t="s">
        <v>753</v>
      </c>
      <c r="V175" s="220" t="s">
        <v>754</v>
      </c>
      <c r="W175" s="40" t="s">
        <v>755</v>
      </c>
      <c r="X175" s="95"/>
      <c r="Y175" s="42"/>
      <c r="Z175" s="43"/>
      <c r="AA175" s="43"/>
      <c r="AB175" s="43"/>
      <c r="AC175" s="44"/>
    </row>
    <row r="176" customFormat="false" ht="100.5" hidden="false" customHeight="true" outlineLevel="0" collapsed="false">
      <c r="A176" s="359"/>
      <c r="B176" s="360"/>
      <c r="C176" s="360"/>
      <c r="D176" s="360"/>
      <c r="E176" s="27"/>
      <c r="F176" s="360"/>
      <c r="G176" s="68"/>
      <c r="H176" s="68"/>
      <c r="I176" s="150"/>
      <c r="J176" s="116" t="s">
        <v>756</v>
      </c>
      <c r="K176" s="118" t="s">
        <v>757</v>
      </c>
      <c r="L176" s="118" t="s">
        <v>34</v>
      </c>
      <c r="M176" s="118" t="s">
        <v>54</v>
      </c>
      <c r="N176" s="33"/>
      <c r="O176" s="361"/>
      <c r="P176" s="364" t="n">
        <v>720470.37</v>
      </c>
      <c r="Q176" s="364" t="n">
        <v>110181.11</v>
      </c>
      <c r="R176" s="364" t="n">
        <v>16960.72</v>
      </c>
      <c r="S176" s="363"/>
      <c r="T176" s="38"/>
      <c r="U176" s="38"/>
      <c r="V176" s="220"/>
      <c r="W176" s="40" t="s">
        <v>758</v>
      </c>
      <c r="X176" s="119"/>
      <c r="Y176" s="51"/>
      <c r="Z176" s="52"/>
      <c r="AA176" s="52"/>
      <c r="AB176" s="52"/>
      <c r="AC176" s="53"/>
    </row>
    <row r="177" customFormat="false" ht="100.5" hidden="false" customHeight="true" outlineLevel="0" collapsed="false">
      <c r="A177" s="359"/>
      <c r="B177" s="360"/>
      <c r="C177" s="360"/>
      <c r="D177" s="360"/>
      <c r="E177" s="27"/>
      <c r="F177" s="360"/>
      <c r="G177" s="68"/>
      <c r="H177" s="68"/>
      <c r="I177" s="150"/>
      <c r="J177" s="208" t="s">
        <v>759</v>
      </c>
      <c r="K177" s="185" t="s">
        <v>760</v>
      </c>
      <c r="L177" s="185" t="s">
        <v>34</v>
      </c>
      <c r="M177" s="185" t="s">
        <v>54</v>
      </c>
      <c r="N177" s="33"/>
      <c r="O177" s="361"/>
      <c r="P177" s="365" t="n">
        <v>30855</v>
      </c>
      <c r="Q177" s="365" t="n">
        <v>4718.64</v>
      </c>
      <c r="R177" s="365" t="n">
        <v>726.36</v>
      </c>
      <c r="S177" s="363"/>
      <c r="T177" s="38"/>
      <c r="U177" s="38"/>
      <c r="V177" s="220"/>
      <c r="W177" s="366" t="s">
        <v>761</v>
      </c>
      <c r="X177" s="126"/>
      <c r="Y177" s="104"/>
      <c r="Z177" s="105"/>
      <c r="AA177" s="105"/>
      <c r="AB177" s="105"/>
      <c r="AC177" s="106"/>
    </row>
    <row r="178" customFormat="false" ht="408" hidden="false" customHeight="true" outlineLevel="0" collapsed="false">
      <c r="A178" s="359" t="n">
        <v>56</v>
      </c>
      <c r="B178" s="360" t="s">
        <v>762</v>
      </c>
      <c r="C178" s="360" t="s">
        <v>631</v>
      </c>
      <c r="D178" s="360" t="s">
        <v>632</v>
      </c>
      <c r="E178" s="27" t="s">
        <v>763</v>
      </c>
      <c r="F178" s="367" t="s">
        <v>764</v>
      </c>
      <c r="G178" s="68" t="n">
        <v>44317</v>
      </c>
      <c r="H178" s="68" t="n">
        <v>45230</v>
      </c>
      <c r="I178" s="150" t="s">
        <v>80</v>
      </c>
      <c r="J178" s="204" t="s">
        <v>654</v>
      </c>
      <c r="K178" s="83" t="s">
        <v>33</v>
      </c>
      <c r="L178" s="83" t="s">
        <v>44</v>
      </c>
      <c r="M178" s="83" t="s">
        <v>269</v>
      </c>
      <c r="N178" s="368" t="n">
        <v>2492080.65</v>
      </c>
      <c r="O178" s="361" t="n">
        <v>2118268.55</v>
      </c>
      <c r="P178" s="369" t="n">
        <v>799999.6</v>
      </c>
      <c r="Q178" s="369" t="n">
        <v>141176.4</v>
      </c>
      <c r="R178" s="154" t="n">
        <v>0</v>
      </c>
      <c r="S178" s="271" t="s">
        <v>765</v>
      </c>
      <c r="T178" s="38" t="s">
        <v>766</v>
      </c>
      <c r="U178" s="38" t="s">
        <v>767</v>
      </c>
      <c r="V178" s="220" t="s">
        <v>768</v>
      </c>
      <c r="W178" s="160" t="s">
        <v>769</v>
      </c>
      <c r="X178" s="160" t="s">
        <v>770</v>
      </c>
      <c r="Y178" s="42"/>
      <c r="Z178" s="43"/>
      <c r="AA178" s="43"/>
      <c r="AB178" s="43"/>
      <c r="AC178" s="44"/>
    </row>
    <row r="179" customFormat="false" ht="59.45" hidden="false" customHeight="true" outlineLevel="0" collapsed="false">
      <c r="A179" s="359"/>
      <c r="B179" s="360"/>
      <c r="C179" s="360"/>
      <c r="D179" s="360"/>
      <c r="E179" s="27"/>
      <c r="F179" s="367"/>
      <c r="G179" s="68"/>
      <c r="H179" s="68"/>
      <c r="I179" s="150"/>
      <c r="J179" s="116" t="s">
        <v>771</v>
      </c>
      <c r="K179" s="118" t="s">
        <v>43</v>
      </c>
      <c r="L179" s="118" t="s">
        <v>44</v>
      </c>
      <c r="M179" s="118" t="s">
        <v>269</v>
      </c>
      <c r="N179" s="368"/>
      <c r="O179" s="361"/>
      <c r="P179" s="140" t="n">
        <v>379594.7</v>
      </c>
      <c r="Q179" s="140" t="n">
        <v>66987.3</v>
      </c>
      <c r="R179" s="194" t="n">
        <v>0</v>
      </c>
      <c r="S179" s="271"/>
      <c r="T179" s="271"/>
      <c r="U179" s="271"/>
      <c r="V179" s="220"/>
      <c r="W179" s="50"/>
      <c r="X179" s="119"/>
      <c r="Y179" s="51"/>
      <c r="Z179" s="52"/>
      <c r="AA179" s="52"/>
      <c r="AB179" s="52"/>
      <c r="AC179" s="53"/>
    </row>
    <row r="180" customFormat="false" ht="54.6" hidden="false" customHeight="true" outlineLevel="0" collapsed="false">
      <c r="A180" s="359"/>
      <c r="B180" s="360"/>
      <c r="C180" s="360"/>
      <c r="D180" s="360"/>
      <c r="E180" s="27"/>
      <c r="F180" s="367"/>
      <c r="G180" s="68"/>
      <c r="H180" s="68"/>
      <c r="I180" s="150"/>
      <c r="J180" s="208" t="s">
        <v>772</v>
      </c>
      <c r="K180" s="185" t="s">
        <v>48</v>
      </c>
      <c r="L180" s="185" t="s">
        <v>34</v>
      </c>
      <c r="M180" s="185" t="s">
        <v>316</v>
      </c>
      <c r="N180" s="368"/>
      <c r="O180" s="361"/>
      <c r="P180" s="370" t="n">
        <v>938674.25</v>
      </c>
      <c r="Q180" s="370" t="n">
        <v>143550.91</v>
      </c>
      <c r="R180" s="370" t="n">
        <v>22097.49</v>
      </c>
      <c r="S180" s="271"/>
      <c r="T180" s="271"/>
      <c r="U180" s="271"/>
      <c r="V180" s="220"/>
      <c r="W180" s="122"/>
      <c r="X180" s="126"/>
      <c r="Y180" s="104"/>
      <c r="Z180" s="105"/>
      <c r="AA180" s="105"/>
      <c r="AB180" s="105"/>
      <c r="AC180" s="106"/>
    </row>
    <row r="181" customFormat="false" ht="33" hidden="false" customHeight="true" outlineLevel="0" collapsed="false">
      <c r="A181" s="184" t="n">
        <v>57</v>
      </c>
      <c r="B181" s="127" t="s">
        <v>773</v>
      </c>
      <c r="C181" s="128" t="s">
        <v>774</v>
      </c>
      <c r="D181" s="129" t="s">
        <v>632</v>
      </c>
      <c r="E181" s="371" t="s">
        <v>775</v>
      </c>
      <c r="F181" s="66" t="s">
        <v>776</v>
      </c>
      <c r="G181" s="68" t="n">
        <v>43344</v>
      </c>
      <c r="H181" s="68" t="n">
        <v>43524</v>
      </c>
      <c r="I181" s="130" t="s">
        <v>31</v>
      </c>
      <c r="J181" s="70" t="s">
        <v>777</v>
      </c>
      <c r="K181" s="72" t="s">
        <v>33</v>
      </c>
      <c r="L181" s="72" t="s">
        <v>44</v>
      </c>
      <c r="M181" s="72" t="s">
        <v>269</v>
      </c>
      <c r="N181" s="33" t="n">
        <v>341753</v>
      </c>
      <c r="O181" s="33" t="n">
        <v>290490.05</v>
      </c>
      <c r="P181" s="136" t="n">
        <v>242000.95</v>
      </c>
      <c r="Q181" s="153" t="n">
        <v>42706.05</v>
      </c>
      <c r="R181" s="154" t="n">
        <v>0</v>
      </c>
      <c r="S181" s="179" t="s">
        <v>234</v>
      </c>
      <c r="T181" s="38" t="s">
        <v>778</v>
      </c>
      <c r="U181" s="38" t="s">
        <v>779</v>
      </c>
      <c r="V181" s="201" t="s">
        <v>204</v>
      </c>
      <c r="W181" s="218" t="s">
        <v>780</v>
      </c>
      <c r="X181" s="267"/>
      <c r="Y181" s="113"/>
      <c r="Z181" s="114"/>
      <c r="AA181" s="114"/>
      <c r="AB181" s="114"/>
      <c r="AC181" s="115"/>
    </row>
    <row r="182" customFormat="false" ht="56.25" hidden="false" customHeight="true" outlineLevel="0" collapsed="false">
      <c r="A182" s="184"/>
      <c r="B182" s="127"/>
      <c r="C182" s="127"/>
      <c r="D182" s="127"/>
      <c r="E182" s="371"/>
      <c r="F182" s="66"/>
      <c r="G182" s="66"/>
      <c r="H182" s="66"/>
      <c r="I182" s="130"/>
      <c r="J182" s="77" t="s">
        <v>781</v>
      </c>
      <c r="K182" s="79" t="s">
        <v>43</v>
      </c>
      <c r="L182" s="79" t="s">
        <v>34</v>
      </c>
      <c r="M182" s="79" t="s">
        <v>54</v>
      </c>
      <c r="N182" s="33"/>
      <c r="O182" s="33"/>
      <c r="P182" s="142" t="n">
        <v>48489.1</v>
      </c>
      <c r="Q182" s="157" t="n">
        <v>7415.41</v>
      </c>
      <c r="R182" s="158" t="n">
        <v>1141.49</v>
      </c>
      <c r="S182" s="179"/>
      <c r="T182" s="179"/>
      <c r="U182" s="179"/>
      <c r="V182" s="201"/>
      <c r="W182" s="292"/>
      <c r="X182" s="60"/>
      <c r="Y182" s="61"/>
      <c r="Z182" s="62"/>
      <c r="AA182" s="62"/>
      <c r="AB182" s="62"/>
      <c r="AC182" s="63"/>
    </row>
    <row r="183" customFormat="false" ht="87" hidden="false" customHeight="true" outlineLevel="0" collapsed="false">
      <c r="A183" s="64" t="n">
        <v>58</v>
      </c>
      <c r="B183" s="127" t="s">
        <v>782</v>
      </c>
      <c r="C183" s="128" t="s">
        <v>774</v>
      </c>
      <c r="D183" s="129" t="s">
        <v>632</v>
      </c>
      <c r="E183" s="27" t="s">
        <v>775</v>
      </c>
      <c r="F183" s="66" t="s">
        <v>776</v>
      </c>
      <c r="G183" s="68" t="n">
        <v>43678</v>
      </c>
      <c r="H183" s="68" t="n">
        <v>45046</v>
      </c>
      <c r="I183" s="150" t="s">
        <v>80</v>
      </c>
      <c r="J183" s="70" t="s">
        <v>777</v>
      </c>
      <c r="K183" s="72" t="s">
        <v>33</v>
      </c>
      <c r="L183" s="72" t="s">
        <v>44</v>
      </c>
      <c r="M183" s="72" t="s">
        <v>269</v>
      </c>
      <c r="N183" s="33" t="n">
        <v>9266172.56</v>
      </c>
      <c r="O183" s="33" t="n">
        <v>7876246.67</v>
      </c>
      <c r="P183" s="136" t="n">
        <v>6090959.5</v>
      </c>
      <c r="Q183" s="153" t="n">
        <v>1074875.21</v>
      </c>
      <c r="R183" s="154" t="n">
        <v>0</v>
      </c>
      <c r="S183" s="179" t="s">
        <v>783</v>
      </c>
      <c r="T183" s="161" t="s">
        <v>784</v>
      </c>
      <c r="U183" s="161" t="s">
        <v>785</v>
      </c>
      <c r="V183" s="201" t="s">
        <v>786</v>
      </c>
      <c r="W183" s="40" t="s">
        <v>780</v>
      </c>
      <c r="X183" s="131" t="s">
        <v>787</v>
      </c>
      <c r="Y183" s="42"/>
      <c r="Z183" s="43"/>
      <c r="AA183" s="43"/>
      <c r="AB183" s="43"/>
      <c r="AC183" s="44"/>
    </row>
    <row r="184" customFormat="false" ht="84.75" hidden="false" customHeight="true" outlineLevel="0" collapsed="false">
      <c r="A184" s="64"/>
      <c r="B184" s="127"/>
      <c r="C184" s="127"/>
      <c r="D184" s="127"/>
      <c r="E184" s="27"/>
      <c r="F184" s="66"/>
      <c r="G184" s="66"/>
      <c r="H184" s="66"/>
      <c r="I184" s="150"/>
      <c r="J184" s="77" t="s">
        <v>781</v>
      </c>
      <c r="K184" s="79" t="s">
        <v>43</v>
      </c>
      <c r="L184" s="79" t="s">
        <v>34</v>
      </c>
      <c r="M184" s="79" t="s">
        <v>54</v>
      </c>
      <c r="N184" s="33"/>
      <c r="O184" s="33"/>
      <c r="P184" s="142" t="n">
        <v>1785287.17</v>
      </c>
      <c r="Q184" s="157" t="n">
        <v>273022.92</v>
      </c>
      <c r="R184" s="158" t="n">
        <v>42027.76</v>
      </c>
      <c r="S184" s="179"/>
      <c r="T184" s="179"/>
      <c r="U184" s="179"/>
      <c r="V184" s="201"/>
      <c r="W184" s="134" t="s">
        <v>788</v>
      </c>
      <c r="X184" s="372" t="s">
        <v>789</v>
      </c>
      <c r="Y184" s="104"/>
      <c r="Z184" s="105"/>
      <c r="AA184" s="105"/>
      <c r="AB184" s="105"/>
      <c r="AC184" s="106"/>
    </row>
    <row r="185" customFormat="false" ht="73.5" hidden="false" customHeight="true" outlineLevel="0" collapsed="false">
      <c r="A185" s="64" t="n">
        <v>59</v>
      </c>
      <c r="B185" s="127" t="s">
        <v>790</v>
      </c>
      <c r="C185" s="128" t="s">
        <v>631</v>
      </c>
      <c r="D185" s="129" t="s">
        <v>632</v>
      </c>
      <c r="E185" s="27" t="s">
        <v>791</v>
      </c>
      <c r="F185" s="66" t="s">
        <v>792</v>
      </c>
      <c r="G185" s="68" t="n">
        <v>43374</v>
      </c>
      <c r="H185" s="68" t="n">
        <v>43555</v>
      </c>
      <c r="I185" s="130" t="s">
        <v>31</v>
      </c>
      <c r="J185" s="70" t="s">
        <v>793</v>
      </c>
      <c r="K185" s="72" t="s">
        <v>33</v>
      </c>
      <c r="L185" s="72" t="s">
        <v>34</v>
      </c>
      <c r="M185" s="72" t="s">
        <v>35</v>
      </c>
      <c r="N185" s="33" t="n">
        <v>77197.4</v>
      </c>
      <c r="O185" s="33" t="n">
        <v>65617.79</v>
      </c>
      <c r="P185" s="136" t="n">
        <v>28229.01</v>
      </c>
      <c r="Q185" s="153" t="n">
        <v>4317.05</v>
      </c>
      <c r="R185" s="154" t="n">
        <v>664.54</v>
      </c>
      <c r="S185" s="179" t="s">
        <v>234</v>
      </c>
      <c r="T185" s="38" t="s">
        <v>794</v>
      </c>
      <c r="U185" s="38" t="s">
        <v>795</v>
      </c>
      <c r="V185" s="201" t="s">
        <v>204</v>
      </c>
      <c r="W185" s="111" t="s">
        <v>796</v>
      </c>
      <c r="X185" s="267"/>
      <c r="Y185" s="113"/>
      <c r="Z185" s="114"/>
      <c r="AA185" s="114"/>
      <c r="AB185" s="114"/>
      <c r="AC185" s="115"/>
    </row>
    <row r="186" customFormat="false" ht="27.6" hidden="false" customHeight="true" outlineLevel="0" collapsed="false">
      <c r="A186" s="64"/>
      <c r="B186" s="127"/>
      <c r="C186" s="127"/>
      <c r="D186" s="127"/>
      <c r="E186" s="27"/>
      <c r="F186" s="66"/>
      <c r="G186" s="66"/>
      <c r="H186" s="66"/>
      <c r="I186" s="130"/>
      <c r="J186" s="116" t="s">
        <v>797</v>
      </c>
      <c r="K186" s="118" t="s">
        <v>43</v>
      </c>
      <c r="L186" s="118" t="s">
        <v>44</v>
      </c>
      <c r="M186" s="118" t="s">
        <v>62</v>
      </c>
      <c r="N186" s="33"/>
      <c r="O186" s="33"/>
      <c r="P186" s="140" t="n">
        <v>7123</v>
      </c>
      <c r="Q186" s="155" t="n">
        <v>837.92</v>
      </c>
      <c r="R186" s="156" t="n">
        <v>419.08</v>
      </c>
      <c r="S186" s="179"/>
      <c r="T186" s="179"/>
      <c r="U186" s="179"/>
      <c r="V186" s="201"/>
      <c r="W186" s="145"/>
      <c r="X186" s="120"/>
      <c r="Y186" s="51"/>
      <c r="Z186" s="52"/>
      <c r="AA186" s="52"/>
      <c r="AB186" s="52"/>
      <c r="AC186" s="53"/>
    </row>
    <row r="187" customFormat="false" ht="26.45" hidden="false" customHeight="true" outlineLevel="0" collapsed="false">
      <c r="A187" s="64"/>
      <c r="B187" s="127"/>
      <c r="C187" s="127"/>
      <c r="D187" s="127"/>
      <c r="E187" s="27"/>
      <c r="F187" s="66"/>
      <c r="G187" s="66"/>
      <c r="H187" s="66"/>
      <c r="I187" s="130"/>
      <c r="J187" s="116" t="s">
        <v>517</v>
      </c>
      <c r="K187" s="118" t="s">
        <v>48</v>
      </c>
      <c r="L187" s="118" t="s">
        <v>34</v>
      </c>
      <c r="M187" s="118" t="s">
        <v>35</v>
      </c>
      <c r="N187" s="33"/>
      <c r="O187" s="33"/>
      <c r="P187" s="140" t="n">
        <v>6861.54</v>
      </c>
      <c r="Q187" s="155" t="n">
        <v>1049.34</v>
      </c>
      <c r="R187" s="156" t="n">
        <v>161.52</v>
      </c>
      <c r="S187" s="179"/>
      <c r="T187" s="179"/>
      <c r="U187" s="179"/>
      <c r="V187" s="201"/>
      <c r="W187" s="145"/>
      <c r="X187" s="120"/>
      <c r="Y187" s="51"/>
      <c r="Z187" s="52"/>
      <c r="AA187" s="52"/>
      <c r="AB187" s="52"/>
      <c r="AC187" s="53"/>
    </row>
    <row r="188" customFormat="false" ht="23.45" hidden="false" customHeight="true" outlineLevel="0" collapsed="false">
      <c r="A188" s="64"/>
      <c r="B188" s="127"/>
      <c r="C188" s="127"/>
      <c r="D188" s="127"/>
      <c r="E188" s="27"/>
      <c r="F188" s="66"/>
      <c r="G188" s="66"/>
      <c r="H188" s="66"/>
      <c r="I188" s="130"/>
      <c r="J188" s="116" t="s">
        <v>798</v>
      </c>
      <c r="K188" s="118" t="s">
        <v>94</v>
      </c>
      <c r="L188" s="118" t="s">
        <v>34</v>
      </c>
      <c r="M188" s="118" t="s">
        <v>35</v>
      </c>
      <c r="N188" s="33"/>
      <c r="O188" s="33"/>
      <c r="P188" s="140" t="n">
        <v>2909.04</v>
      </c>
      <c r="Q188" s="155" t="n">
        <v>444.88</v>
      </c>
      <c r="R188" s="156" t="n">
        <v>68.48</v>
      </c>
      <c r="S188" s="179"/>
      <c r="T188" s="179"/>
      <c r="U188" s="179"/>
      <c r="V188" s="201"/>
      <c r="W188" s="145"/>
      <c r="X188" s="120"/>
      <c r="Y188" s="51"/>
      <c r="Z188" s="52"/>
      <c r="AA188" s="52"/>
      <c r="AB188" s="52"/>
      <c r="AC188" s="53"/>
    </row>
    <row r="189" customFormat="false" ht="20.1" hidden="false" customHeight="true" outlineLevel="0" collapsed="false">
      <c r="A189" s="64"/>
      <c r="B189" s="127"/>
      <c r="C189" s="127"/>
      <c r="D189" s="127"/>
      <c r="E189" s="27"/>
      <c r="F189" s="66"/>
      <c r="G189" s="66"/>
      <c r="H189" s="66"/>
      <c r="I189" s="130"/>
      <c r="J189" s="116" t="s">
        <v>799</v>
      </c>
      <c r="K189" s="118" t="s">
        <v>242</v>
      </c>
      <c r="L189" s="118" t="s">
        <v>34</v>
      </c>
      <c r="M189" s="118" t="s">
        <v>35</v>
      </c>
      <c r="N189" s="33"/>
      <c r="O189" s="33"/>
      <c r="P189" s="140" t="n">
        <v>2909.04</v>
      </c>
      <c r="Q189" s="155" t="n">
        <v>444.88</v>
      </c>
      <c r="R189" s="156" t="n">
        <v>68.48</v>
      </c>
      <c r="S189" s="179"/>
      <c r="T189" s="179"/>
      <c r="U189" s="179"/>
      <c r="V189" s="201"/>
      <c r="W189" s="145"/>
      <c r="X189" s="120"/>
      <c r="Y189" s="51"/>
      <c r="Z189" s="52"/>
      <c r="AA189" s="52"/>
      <c r="AB189" s="52"/>
      <c r="AC189" s="53"/>
    </row>
    <row r="190" customFormat="false" ht="21.6" hidden="false" customHeight="true" outlineLevel="0" collapsed="false">
      <c r="A190" s="64"/>
      <c r="B190" s="127"/>
      <c r="C190" s="127"/>
      <c r="D190" s="127"/>
      <c r="E190" s="27"/>
      <c r="F190" s="66"/>
      <c r="G190" s="66"/>
      <c r="H190" s="66"/>
      <c r="I190" s="130"/>
      <c r="J190" s="116" t="s">
        <v>800</v>
      </c>
      <c r="K190" s="118" t="s">
        <v>460</v>
      </c>
      <c r="L190" s="118" t="s">
        <v>34</v>
      </c>
      <c r="M190" s="118" t="s">
        <v>35</v>
      </c>
      <c r="N190" s="33"/>
      <c r="O190" s="33"/>
      <c r="P190" s="140" t="n">
        <v>2909.04</v>
      </c>
      <c r="Q190" s="155" t="n">
        <v>444.88</v>
      </c>
      <c r="R190" s="156" t="n">
        <v>68.48</v>
      </c>
      <c r="S190" s="179"/>
      <c r="T190" s="179"/>
      <c r="U190" s="179"/>
      <c r="V190" s="201"/>
      <c r="W190" s="145"/>
      <c r="X190" s="120"/>
      <c r="Y190" s="51"/>
      <c r="Z190" s="52"/>
      <c r="AA190" s="52"/>
      <c r="AB190" s="52"/>
      <c r="AC190" s="53"/>
    </row>
    <row r="191" customFormat="false" ht="22.5" hidden="false" customHeight="true" outlineLevel="0" collapsed="false">
      <c r="A191" s="64"/>
      <c r="B191" s="127"/>
      <c r="C191" s="127"/>
      <c r="D191" s="127"/>
      <c r="E191" s="27"/>
      <c r="F191" s="66"/>
      <c r="G191" s="66"/>
      <c r="H191" s="66"/>
      <c r="I191" s="130"/>
      <c r="J191" s="116" t="s">
        <v>801</v>
      </c>
      <c r="K191" s="118" t="s">
        <v>802</v>
      </c>
      <c r="L191" s="118" t="s">
        <v>34</v>
      </c>
      <c r="M191" s="118" t="s">
        <v>35</v>
      </c>
      <c r="N191" s="33"/>
      <c r="O191" s="33"/>
      <c r="P191" s="140" t="n">
        <v>2909.04</v>
      </c>
      <c r="Q191" s="155" t="n">
        <v>444.88</v>
      </c>
      <c r="R191" s="156" t="n">
        <v>68.48</v>
      </c>
      <c r="S191" s="179"/>
      <c r="T191" s="179"/>
      <c r="U191" s="179"/>
      <c r="V191" s="201"/>
      <c r="W191" s="145"/>
      <c r="X191" s="120"/>
      <c r="Y191" s="51"/>
      <c r="Z191" s="52"/>
      <c r="AA191" s="52"/>
      <c r="AB191" s="52"/>
      <c r="AC191" s="53"/>
    </row>
    <row r="192" customFormat="false" ht="28.5" hidden="false" customHeight="true" outlineLevel="0" collapsed="false">
      <c r="A192" s="64"/>
      <c r="B192" s="127"/>
      <c r="C192" s="127"/>
      <c r="D192" s="127"/>
      <c r="E192" s="27"/>
      <c r="F192" s="66"/>
      <c r="G192" s="66"/>
      <c r="H192" s="66"/>
      <c r="I192" s="130"/>
      <c r="J192" s="77" t="s">
        <v>803</v>
      </c>
      <c r="K192" s="79" t="s">
        <v>804</v>
      </c>
      <c r="L192" s="79" t="s">
        <v>34</v>
      </c>
      <c r="M192" s="79" t="s">
        <v>35</v>
      </c>
      <c r="N192" s="33"/>
      <c r="O192" s="33"/>
      <c r="P192" s="142" t="n">
        <v>11768.08</v>
      </c>
      <c r="Q192" s="157" t="n">
        <v>1799.69</v>
      </c>
      <c r="R192" s="158" t="n">
        <v>277.03</v>
      </c>
      <c r="S192" s="179"/>
      <c r="T192" s="179"/>
      <c r="U192" s="179"/>
      <c r="V192" s="201"/>
      <c r="W192" s="292"/>
      <c r="X192" s="60"/>
      <c r="Y192" s="61"/>
      <c r="Z192" s="62"/>
      <c r="AA192" s="62"/>
      <c r="AB192" s="62"/>
      <c r="AC192" s="63"/>
    </row>
    <row r="193" customFormat="false" ht="67.5" hidden="false" customHeight="true" outlineLevel="0" collapsed="false">
      <c r="A193" s="64" t="n">
        <v>60</v>
      </c>
      <c r="B193" s="127" t="s">
        <v>805</v>
      </c>
      <c r="C193" s="128" t="s">
        <v>774</v>
      </c>
      <c r="D193" s="129" t="s">
        <v>632</v>
      </c>
      <c r="E193" s="27" t="s">
        <v>791</v>
      </c>
      <c r="F193" s="66" t="s">
        <v>792</v>
      </c>
      <c r="G193" s="68" t="n">
        <v>43678</v>
      </c>
      <c r="H193" s="68" t="n">
        <v>45138</v>
      </c>
      <c r="I193" s="150" t="s">
        <v>80</v>
      </c>
      <c r="J193" s="70" t="s">
        <v>793</v>
      </c>
      <c r="K193" s="72" t="s">
        <v>33</v>
      </c>
      <c r="L193" s="72" t="s">
        <v>34</v>
      </c>
      <c r="M193" s="72" t="s">
        <v>35</v>
      </c>
      <c r="N193" s="33" t="n">
        <v>9717383.06</v>
      </c>
      <c r="O193" s="33" t="n">
        <v>7987250.81</v>
      </c>
      <c r="P193" s="136" t="n">
        <v>997749.04</v>
      </c>
      <c r="Q193" s="153" t="n">
        <v>152570.17</v>
      </c>
      <c r="R193" s="154" t="n">
        <v>318470.79</v>
      </c>
      <c r="S193" s="179" t="s">
        <v>806</v>
      </c>
      <c r="T193" s="373" t="s">
        <v>807</v>
      </c>
      <c r="U193" s="161" t="s">
        <v>808</v>
      </c>
      <c r="V193" s="201" t="s">
        <v>809</v>
      </c>
      <c r="W193" s="162" t="s">
        <v>796</v>
      </c>
      <c r="X193" s="95"/>
      <c r="Y193" s="42"/>
      <c r="Z193" s="43"/>
      <c r="AA193" s="43"/>
      <c r="AB193" s="43"/>
      <c r="AC193" s="44"/>
    </row>
    <row r="194" customFormat="false" ht="36.75" hidden="false" customHeight="true" outlineLevel="0" collapsed="false">
      <c r="A194" s="64"/>
      <c r="B194" s="127"/>
      <c r="C194" s="127"/>
      <c r="D194" s="127"/>
      <c r="E194" s="27"/>
      <c r="F194" s="66"/>
      <c r="G194" s="66"/>
      <c r="H194" s="66"/>
      <c r="I194" s="150"/>
      <c r="J194" s="116" t="s">
        <v>797</v>
      </c>
      <c r="K194" s="118" t="s">
        <v>43</v>
      </c>
      <c r="L194" s="118" t="s">
        <v>44</v>
      </c>
      <c r="M194" s="118" t="s">
        <v>62</v>
      </c>
      <c r="N194" s="33"/>
      <c r="O194" s="33"/>
      <c r="P194" s="140" t="n">
        <v>742861.26</v>
      </c>
      <c r="Q194" s="155" t="n">
        <v>87390.62</v>
      </c>
      <c r="R194" s="156" t="n">
        <v>50124.12</v>
      </c>
      <c r="S194" s="179"/>
      <c r="T194" s="179"/>
      <c r="U194" s="179"/>
      <c r="V194" s="201"/>
      <c r="W194" s="50" t="s">
        <v>810</v>
      </c>
      <c r="X194" s="119"/>
      <c r="Y194" s="51"/>
      <c r="Z194" s="52"/>
      <c r="AA194" s="52"/>
      <c r="AB194" s="52"/>
      <c r="AC194" s="53"/>
    </row>
    <row r="195" customFormat="false" ht="81" hidden="false" customHeight="true" outlineLevel="0" collapsed="false">
      <c r="A195" s="64"/>
      <c r="B195" s="127"/>
      <c r="C195" s="127"/>
      <c r="D195" s="127"/>
      <c r="E195" s="27"/>
      <c r="F195" s="66"/>
      <c r="G195" s="66"/>
      <c r="H195" s="66"/>
      <c r="I195" s="150"/>
      <c r="J195" s="116" t="s">
        <v>517</v>
      </c>
      <c r="K195" s="118" t="s">
        <v>48</v>
      </c>
      <c r="L195" s="118" t="s">
        <v>34</v>
      </c>
      <c r="M195" s="118" t="s">
        <v>35</v>
      </c>
      <c r="N195" s="33"/>
      <c r="O195" s="33"/>
      <c r="P195" s="140" t="n">
        <v>4060717.73</v>
      </c>
      <c r="Q195" s="155" t="n">
        <v>621003.18</v>
      </c>
      <c r="R195" s="156" t="n">
        <v>95594.07</v>
      </c>
      <c r="S195" s="179"/>
      <c r="T195" s="179"/>
      <c r="U195" s="179"/>
      <c r="V195" s="201"/>
      <c r="W195" s="50" t="s">
        <v>811</v>
      </c>
      <c r="X195" s="119"/>
      <c r="Y195" s="51"/>
      <c r="Z195" s="52"/>
      <c r="AA195" s="52"/>
      <c r="AB195" s="52"/>
      <c r="AC195" s="53"/>
    </row>
    <row r="196" customFormat="false" ht="54.75" hidden="false" customHeight="true" outlineLevel="0" collapsed="false">
      <c r="A196" s="64"/>
      <c r="B196" s="127"/>
      <c r="C196" s="127"/>
      <c r="D196" s="127"/>
      <c r="E196" s="27"/>
      <c r="F196" s="66"/>
      <c r="G196" s="66"/>
      <c r="H196" s="66"/>
      <c r="I196" s="150"/>
      <c r="J196" s="116" t="s">
        <v>798</v>
      </c>
      <c r="K196" s="118" t="s">
        <v>94</v>
      </c>
      <c r="L196" s="118" t="s">
        <v>34</v>
      </c>
      <c r="M196" s="118" t="s">
        <v>35</v>
      </c>
      <c r="N196" s="33"/>
      <c r="O196" s="33"/>
      <c r="P196" s="140" t="n">
        <v>228072</v>
      </c>
      <c r="Q196" s="155" t="n">
        <v>34878.92</v>
      </c>
      <c r="R196" s="156" t="n">
        <v>5369.08</v>
      </c>
      <c r="S196" s="179"/>
      <c r="T196" s="179"/>
      <c r="U196" s="179"/>
      <c r="V196" s="201"/>
      <c r="W196" s="50" t="s">
        <v>812</v>
      </c>
      <c r="X196" s="119"/>
      <c r="Y196" s="51"/>
      <c r="Z196" s="52"/>
      <c r="AA196" s="52"/>
      <c r="AB196" s="52"/>
      <c r="AC196" s="53"/>
    </row>
    <row r="197" customFormat="false" ht="36.75" hidden="false" customHeight="true" outlineLevel="0" collapsed="false">
      <c r="A197" s="64"/>
      <c r="B197" s="127"/>
      <c r="C197" s="127"/>
      <c r="D197" s="127"/>
      <c r="E197" s="27"/>
      <c r="F197" s="66"/>
      <c r="G197" s="66"/>
      <c r="H197" s="66"/>
      <c r="I197" s="150"/>
      <c r="J197" s="116" t="s">
        <v>799</v>
      </c>
      <c r="K197" s="118" t="s">
        <v>242</v>
      </c>
      <c r="L197" s="118" t="s">
        <v>34</v>
      </c>
      <c r="M197" s="118" t="s">
        <v>35</v>
      </c>
      <c r="N197" s="33"/>
      <c r="O197" s="33"/>
      <c r="P197" s="140" t="n">
        <v>230917.8</v>
      </c>
      <c r="Q197" s="155" t="n">
        <v>35314.13</v>
      </c>
      <c r="R197" s="156" t="n">
        <v>5436.07</v>
      </c>
      <c r="S197" s="179"/>
      <c r="T197" s="179"/>
      <c r="U197" s="179"/>
      <c r="V197" s="201"/>
      <c r="W197" s="50" t="s">
        <v>813</v>
      </c>
      <c r="X197" s="119"/>
      <c r="Y197" s="51"/>
      <c r="Z197" s="52"/>
      <c r="AA197" s="52"/>
      <c r="AB197" s="52"/>
      <c r="AC197" s="53"/>
    </row>
    <row r="198" customFormat="false" ht="23.25" hidden="false" customHeight="true" outlineLevel="0" collapsed="false">
      <c r="A198" s="64"/>
      <c r="B198" s="127"/>
      <c r="C198" s="127"/>
      <c r="D198" s="127"/>
      <c r="E198" s="27"/>
      <c r="F198" s="66"/>
      <c r="G198" s="66"/>
      <c r="H198" s="66"/>
      <c r="I198" s="150"/>
      <c r="J198" s="116" t="s">
        <v>800</v>
      </c>
      <c r="K198" s="118" t="s">
        <v>460</v>
      </c>
      <c r="L198" s="118" t="s">
        <v>34</v>
      </c>
      <c r="M198" s="118" t="s">
        <v>35</v>
      </c>
      <c r="N198" s="33"/>
      <c r="O198" s="33"/>
      <c r="P198" s="140" t="n">
        <v>228072</v>
      </c>
      <c r="Q198" s="155" t="n">
        <v>34878.92</v>
      </c>
      <c r="R198" s="156" t="n">
        <v>5369.08</v>
      </c>
      <c r="S198" s="179"/>
      <c r="T198" s="179"/>
      <c r="U198" s="179"/>
      <c r="V198" s="201"/>
      <c r="W198" s="339"/>
      <c r="X198" s="120"/>
      <c r="Y198" s="51"/>
      <c r="Z198" s="52"/>
      <c r="AA198" s="52"/>
      <c r="AB198" s="52"/>
      <c r="AC198" s="53"/>
    </row>
    <row r="199" customFormat="false" ht="19.5" hidden="false" customHeight="true" outlineLevel="0" collapsed="false">
      <c r="A199" s="64"/>
      <c r="B199" s="127"/>
      <c r="C199" s="127"/>
      <c r="D199" s="127"/>
      <c r="E199" s="27"/>
      <c r="F199" s="66"/>
      <c r="G199" s="66"/>
      <c r="H199" s="66"/>
      <c r="I199" s="150"/>
      <c r="J199" s="116" t="s">
        <v>801</v>
      </c>
      <c r="K199" s="118" t="s">
        <v>802</v>
      </c>
      <c r="L199" s="118" t="s">
        <v>34</v>
      </c>
      <c r="M199" s="118" t="s">
        <v>35</v>
      </c>
      <c r="N199" s="33"/>
      <c r="O199" s="33"/>
      <c r="P199" s="140" t="n">
        <v>232279.6</v>
      </c>
      <c r="Q199" s="155" t="n">
        <v>35515.93</v>
      </c>
      <c r="R199" s="156" t="n">
        <v>6604.47</v>
      </c>
      <c r="S199" s="179"/>
      <c r="T199" s="179"/>
      <c r="U199" s="179"/>
      <c r="V199" s="201"/>
      <c r="W199" s="339"/>
      <c r="X199" s="120"/>
      <c r="Y199" s="51"/>
      <c r="Z199" s="52"/>
      <c r="AA199" s="52"/>
      <c r="AB199" s="52"/>
      <c r="AC199" s="53"/>
    </row>
    <row r="200" customFormat="false" ht="17.25" hidden="false" customHeight="true" outlineLevel="0" collapsed="false">
      <c r="A200" s="64"/>
      <c r="B200" s="127"/>
      <c r="C200" s="127"/>
      <c r="D200" s="127"/>
      <c r="E200" s="27"/>
      <c r="F200" s="66"/>
      <c r="G200" s="66"/>
      <c r="H200" s="66"/>
      <c r="I200" s="150"/>
      <c r="J200" s="77" t="s">
        <v>803</v>
      </c>
      <c r="K200" s="79" t="s">
        <v>804</v>
      </c>
      <c r="L200" s="79" t="s">
        <v>34</v>
      </c>
      <c r="M200" s="79" t="s">
        <v>35</v>
      </c>
      <c r="N200" s="33"/>
      <c r="O200" s="33"/>
      <c r="P200" s="142" t="n">
        <v>1266581.38</v>
      </c>
      <c r="Q200" s="157" t="n">
        <v>193700.91</v>
      </c>
      <c r="R200" s="158" t="n">
        <v>47911.79</v>
      </c>
      <c r="S200" s="179"/>
      <c r="T200" s="179"/>
      <c r="U200" s="179"/>
      <c r="V200" s="201"/>
      <c r="W200" s="374"/>
      <c r="X200" s="123"/>
      <c r="Y200" s="104"/>
      <c r="Z200" s="105"/>
      <c r="AA200" s="105"/>
      <c r="AB200" s="105"/>
      <c r="AC200" s="106"/>
    </row>
    <row r="201" customFormat="false" ht="112.5" hidden="false" customHeight="true" outlineLevel="0" collapsed="false">
      <c r="A201" s="64" t="n">
        <v>61</v>
      </c>
      <c r="B201" s="127" t="s">
        <v>814</v>
      </c>
      <c r="C201" s="128" t="s">
        <v>774</v>
      </c>
      <c r="D201" s="129" t="s">
        <v>632</v>
      </c>
      <c r="E201" s="375" t="s">
        <v>815</v>
      </c>
      <c r="F201" s="66" t="s">
        <v>816</v>
      </c>
      <c r="G201" s="68" t="n">
        <v>43374</v>
      </c>
      <c r="H201" s="68" t="n">
        <v>43585</v>
      </c>
      <c r="I201" s="130" t="s">
        <v>31</v>
      </c>
      <c r="J201" s="70" t="s">
        <v>817</v>
      </c>
      <c r="K201" s="72" t="s">
        <v>33</v>
      </c>
      <c r="L201" s="72" t="s">
        <v>34</v>
      </c>
      <c r="M201" s="72" t="s">
        <v>316</v>
      </c>
      <c r="N201" s="33" t="n">
        <v>68387</v>
      </c>
      <c r="O201" s="33" t="n">
        <v>58128.95</v>
      </c>
      <c r="P201" s="136" t="n">
        <v>34000</v>
      </c>
      <c r="Q201" s="153" t="n">
        <v>5199.6</v>
      </c>
      <c r="R201" s="154" t="n">
        <v>800.4</v>
      </c>
      <c r="S201" s="37" t="s">
        <v>234</v>
      </c>
      <c r="T201" s="209" t="s">
        <v>818</v>
      </c>
      <c r="U201" s="209" t="s">
        <v>819</v>
      </c>
      <c r="V201" s="228" t="s">
        <v>204</v>
      </c>
      <c r="W201" s="227" t="s">
        <v>820</v>
      </c>
      <c r="X201" s="248"/>
      <c r="Y201" s="351"/>
      <c r="Z201" s="114"/>
      <c r="AA201" s="114"/>
      <c r="AB201" s="114"/>
      <c r="AC201" s="115"/>
    </row>
    <row r="202" customFormat="false" ht="36.75" hidden="false" customHeight="true" outlineLevel="0" collapsed="false">
      <c r="A202" s="64"/>
      <c r="B202" s="127"/>
      <c r="C202" s="127"/>
      <c r="D202" s="127"/>
      <c r="E202" s="375"/>
      <c r="F202" s="66"/>
      <c r="G202" s="66"/>
      <c r="H202" s="66"/>
      <c r="I202" s="130"/>
      <c r="J202" s="116" t="s">
        <v>821</v>
      </c>
      <c r="K202" s="118" t="s">
        <v>43</v>
      </c>
      <c r="L202" s="118" t="s">
        <v>44</v>
      </c>
      <c r="M202" s="118" t="s">
        <v>269</v>
      </c>
      <c r="N202" s="33"/>
      <c r="O202" s="33"/>
      <c r="P202" s="140" t="n">
        <v>24128.95</v>
      </c>
      <c r="Q202" s="155" t="n">
        <v>4258.05</v>
      </c>
      <c r="R202" s="156" t="n">
        <v>0</v>
      </c>
      <c r="S202" s="37"/>
      <c r="T202" s="37"/>
      <c r="U202" s="37"/>
      <c r="V202" s="228"/>
      <c r="W202" s="132" t="s">
        <v>822</v>
      </c>
      <c r="X202" s="120"/>
      <c r="Y202" s="51"/>
      <c r="Z202" s="52"/>
      <c r="AA202" s="52"/>
      <c r="AB202" s="52"/>
      <c r="AC202" s="53"/>
    </row>
    <row r="203" customFormat="false" ht="41.1" hidden="false" customHeight="true" outlineLevel="0" collapsed="false">
      <c r="A203" s="64"/>
      <c r="B203" s="127"/>
      <c r="C203" s="127"/>
      <c r="D203" s="127"/>
      <c r="E203" s="375"/>
      <c r="F203" s="66"/>
      <c r="G203" s="66"/>
      <c r="H203" s="66"/>
      <c r="I203" s="130"/>
      <c r="J203" s="77" t="s">
        <v>823</v>
      </c>
      <c r="K203" s="79" t="s">
        <v>48</v>
      </c>
      <c r="L203" s="79" t="s">
        <v>34</v>
      </c>
      <c r="M203" s="79" t="s">
        <v>316</v>
      </c>
      <c r="N203" s="33"/>
      <c r="O203" s="33"/>
      <c r="P203" s="142" t="n">
        <v>0</v>
      </c>
      <c r="Q203" s="157" t="n">
        <v>0</v>
      </c>
      <c r="R203" s="158" t="n">
        <v>0</v>
      </c>
      <c r="S203" s="37"/>
      <c r="T203" s="37"/>
      <c r="U203" s="37"/>
      <c r="V203" s="228"/>
      <c r="W203" s="376" t="s">
        <v>824</v>
      </c>
      <c r="X203" s="60"/>
      <c r="Y203" s="61"/>
      <c r="Z203" s="62"/>
      <c r="AA203" s="62"/>
      <c r="AB203" s="62"/>
      <c r="AC203" s="63"/>
    </row>
    <row r="204" customFormat="false" ht="240" hidden="false" customHeight="true" outlineLevel="0" collapsed="false">
      <c r="A204" s="64" t="n">
        <v>62</v>
      </c>
      <c r="B204" s="127" t="s">
        <v>825</v>
      </c>
      <c r="C204" s="128" t="s">
        <v>774</v>
      </c>
      <c r="D204" s="129" t="s">
        <v>632</v>
      </c>
      <c r="E204" s="375" t="s">
        <v>815</v>
      </c>
      <c r="F204" s="66" t="s">
        <v>816</v>
      </c>
      <c r="G204" s="68" t="n">
        <v>43800</v>
      </c>
      <c r="H204" s="68" t="n">
        <v>44985</v>
      </c>
      <c r="I204" s="150" t="s">
        <v>80</v>
      </c>
      <c r="J204" s="70" t="s">
        <v>615</v>
      </c>
      <c r="K204" s="72" t="s">
        <v>33</v>
      </c>
      <c r="L204" s="72" t="s">
        <v>34</v>
      </c>
      <c r="M204" s="72" t="s">
        <v>316</v>
      </c>
      <c r="N204" s="33" t="n">
        <v>13813965.84</v>
      </c>
      <c r="O204" s="33" t="n">
        <v>11741870.95</v>
      </c>
      <c r="P204" s="136" t="n">
        <v>7715999.9</v>
      </c>
      <c r="Q204" s="153" t="n">
        <v>1180003.34</v>
      </c>
      <c r="R204" s="154" t="n">
        <v>181643.71</v>
      </c>
      <c r="S204" s="37" t="s">
        <v>826</v>
      </c>
      <c r="T204" s="209" t="s">
        <v>827</v>
      </c>
      <c r="U204" s="210" t="s">
        <v>828</v>
      </c>
      <c r="V204" s="377" t="s">
        <v>829</v>
      </c>
      <c r="W204" s="378" t="s">
        <v>820</v>
      </c>
      <c r="X204" s="94" t="s">
        <v>830</v>
      </c>
      <c r="Y204" s="42"/>
      <c r="Z204" s="43"/>
      <c r="AA204" s="43"/>
      <c r="AB204" s="43"/>
      <c r="AC204" s="44"/>
    </row>
    <row r="205" customFormat="false" ht="66" hidden="false" customHeight="true" outlineLevel="0" collapsed="false">
      <c r="A205" s="64"/>
      <c r="B205" s="127"/>
      <c r="C205" s="127"/>
      <c r="D205" s="127"/>
      <c r="E205" s="375"/>
      <c r="F205" s="66"/>
      <c r="G205" s="66"/>
      <c r="H205" s="66"/>
      <c r="I205" s="150"/>
      <c r="J205" s="116" t="s">
        <v>821</v>
      </c>
      <c r="K205" s="118" t="s">
        <v>43</v>
      </c>
      <c r="L205" s="118" t="s">
        <v>44</v>
      </c>
      <c r="M205" s="118" t="s">
        <v>269</v>
      </c>
      <c r="N205" s="33"/>
      <c r="O205" s="33"/>
      <c r="P205" s="140" t="n">
        <v>1475871.05</v>
      </c>
      <c r="Q205" s="155" t="n">
        <v>260447.84</v>
      </c>
      <c r="R205" s="156" t="n">
        <v>0</v>
      </c>
      <c r="S205" s="37"/>
      <c r="T205" s="37"/>
      <c r="U205" s="210"/>
      <c r="V205" s="377"/>
      <c r="W205" s="379" t="s">
        <v>831</v>
      </c>
      <c r="X205" s="380" t="s">
        <v>832</v>
      </c>
      <c r="Y205" s="51"/>
      <c r="Z205" s="52"/>
      <c r="AA205" s="52"/>
      <c r="AB205" s="52"/>
      <c r="AC205" s="53"/>
    </row>
    <row r="206" customFormat="false" ht="105.75" hidden="false" customHeight="true" outlineLevel="0" collapsed="false">
      <c r="A206" s="64"/>
      <c r="B206" s="127"/>
      <c r="C206" s="127"/>
      <c r="D206" s="127"/>
      <c r="E206" s="375"/>
      <c r="F206" s="66"/>
      <c r="G206" s="66"/>
      <c r="H206" s="66"/>
      <c r="I206" s="150"/>
      <c r="J206" s="77" t="s">
        <v>833</v>
      </c>
      <c r="K206" s="79" t="s">
        <v>48</v>
      </c>
      <c r="L206" s="79" t="s">
        <v>34</v>
      </c>
      <c r="M206" s="79" t="s">
        <v>316</v>
      </c>
      <c r="N206" s="33"/>
      <c r="O206" s="33"/>
      <c r="P206" s="142" t="n">
        <v>2550000</v>
      </c>
      <c r="Q206" s="157" t="n">
        <v>389970</v>
      </c>
      <c r="R206" s="158" t="n">
        <v>60030</v>
      </c>
      <c r="S206" s="37"/>
      <c r="T206" s="37"/>
      <c r="U206" s="210"/>
      <c r="V206" s="377"/>
      <c r="W206" s="381" t="s">
        <v>834</v>
      </c>
      <c r="X206" s="123"/>
      <c r="Y206" s="104"/>
      <c r="Z206" s="105"/>
      <c r="AA206" s="105"/>
      <c r="AB206" s="105"/>
      <c r="AC206" s="106"/>
    </row>
    <row r="207" customFormat="false" ht="63.75" hidden="false" customHeight="true" outlineLevel="0" collapsed="false">
      <c r="A207" s="298" t="n">
        <v>63</v>
      </c>
      <c r="B207" s="299" t="s">
        <v>835</v>
      </c>
      <c r="C207" s="382" t="s">
        <v>631</v>
      </c>
      <c r="D207" s="383" t="s">
        <v>632</v>
      </c>
      <c r="E207" s="27" t="s">
        <v>836</v>
      </c>
      <c r="F207" s="300" t="s">
        <v>837</v>
      </c>
      <c r="G207" s="384" t="n">
        <v>43617</v>
      </c>
      <c r="H207" s="384" t="n">
        <v>43861</v>
      </c>
      <c r="I207" s="385" t="s">
        <v>31</v>
      </c>
      <c r="J207" s="31" t="s">
        <v>838</v>
      </c>
      <c r="K207" s="32" t="s">
        <v>33</v>
      </c>
      <c r="L207" s="32" t="s">
        <v>44</v>
      </c>
      <c r="M207" s="32" t="s">
        <v>45</v>
      </c>
      <c r="N207" s="89" t="n">
        <v>308660</v>
      </c>
      <c r="O207" s="89" t="n">
        <v>262361</v>
      </c>
      <c r="P207" s="140" t="n">
        <v>250819.7</v>
      </c>
      <c r="Q207" s="153" t="n">
        <v>29505.25</v>
      </c>
      <c r="R207" s="154" t="n">
        <v>14757.05</v>
      </c>
      <c r="S207" s="90" t="s">
        <v>234</v>
      </c>
      <c r="T207" s="91" t="s">
        <v>839</v>
      </c>
      <c r="U207" s="91" t="s">
        <v>840</v>
      </c>
      <c r="V207" s="386" t="s">
        <v>204</v>
      </c>
      <c r="W207" s="226" t="s">
        <v>841</v>
      </c>
      <c r="X207" s="144"/>
      <c r="Y207" s="42"/>
      <c r="Z207" s="43"/>
      <c r="AA207" s="43"/>
      <c r="AB207" s="43"/>
      <c r="AC207" s="44"/>
    </row>
    <row r="208" customFormat="false" ht="44.1" hidden="false" customHeight="true" outlineLevel="0" collapsed="false">
      <c r="A208" s="298"/>
      <c r="B208" s="299"/>
      <c r="C208" s="299"/>
      <c r="D208" s="299"/>
      <c r="E208" s="27"/>
      <c r="F208" s="300"/>
      <c r="G208" s="300"/>
      <c r="H208" s="300"/>
      <c r="I208" s="385"/>
      <c r="J208" s="45" t="s">
        <v>842</v>
      </c>
      <c r="K208" s="46" t="s">
        <v>207</v>
      </c>
      <c r="L208" s="46" t="s">
        <v>44</v>
      </c>
      <c r="M208" s="46" t="s">
        <v>45</v>
      </c>
      <c r="N208" s="89"/>
      <c r="O208" s="89"/>
      <c r="P208" s="140" t="n">
        <v>0</v>
      </c>
      <c r="Q208" s="155" t="n">
        <v>0</v>
      </c>
      <c r="R208" s="156" t="n">
        <v>0</v>
      </c>
      <c r="S208" s="90"/>
      <c r="T208" s="90"/>
      <c r="U208" s="90"/>
      <c r="V208" s="386"/>
      <c r="W208" s="145"/>
      <c r="X208" s="120"/>
      <c r="Y208" s="51"/>
      <c r="Z208" s="52"/>
      <c r="AA208" s="52"/>
      <c r="AB208" s="52"/>
      <c r="AC208" s="53"/>
    </row>
    <row r="209" customFormat="false" ht="36" hidden="false" customHeight="true" outlineLevel="0" collapsed="false">
      <c r="A209" s="298"/>
      <c r="B209" s="299"/>
      <c r="C209" s="299"/>
      <c r="D209" s="299"/>
      <c r="E209" s="27"/>
      <c r="F209" s="300"/>
      <c r="G209" s="300"/>
      <c r="H209" s="300"/>
      <c r="I209" s="385"/>
      <c r="J209" s="45" t="s">
        <v>843</v>
      </c>
      <c r="K209" s="46" t="s">
        <v>48</v>
      </c>
      <c r="L209" s="46" t="s">
        <v>44</v>
      </c>
      <c r="M209" s="46" t="s">
        <v>45</v>
      </c>
      <c r="N209" s="89"/>
      <c r="O209" s="89"/>
      <c r="P209" s="140" t="n">
        <v>0</v>
      </c>
      <c r="Q209" s="155" t="n">
        <v>0</v>
      </c>
      <c r="R209" s="156" t="n">
        <v>0</v>
      </c>
      <c r="S209" s="90"/>
      <c r="T209" s="90"/>
      <c r="U209" s="90"/>
      <c r="V209" s="386"/>
      <c r="W209" s="145"/>
      <c r="X209" s="120"/>
      <c r="Y209" s="51"/>
      <c r="Z209" s="52"/>
      <c r="AA209" s="52"/>
      <c r="AB209" s="52"/>
      <c r="AC209" s="53"/>
    </row>
    <row r="210" customFormat="false" ht="31.5" hidden="false" customHeight="true" outlineLevel="0" collapsed="false">
      <c r="A210" s="298"/>
      <c r="B210" s="299"/>
      <c r="C210" s="299"/>
      <c r="D210" s="299"/>
      <c r="E210" s="27"/>
      <c r="F210" s="300"/>
      <c r="G210" s="300"/>
      <c r="H210" s="300"/>
      <c r="I210" s="385"/>
      <c r="J210" s="268" t="s">
        <v>844</v>
      </c>
      <c r="K210" s="290" t="s">
        <v>94</v>
      </c>
      <c r="L210" s="290" t="s">
        <v>34</v>
      </c>
      <c r="M210" s="290" t="s">
        <v>259</v>
      </c>
      <c r="N210" s="89"/>
      <c r="O210" s="89"/>
      <c r="P210" s="138" t="n">
        <v>11541.3</v>
      </c>
      <c r="Q210" s="387" t="n">
        <v>1765.01</v>
      </c>
      <c r="R210" s="388" t="n">
        <v>271.69</v>
      </c>
      <c r="S210" s="90"/>
      <c r="T210" s="90"/>
      <c r="U210" s="90"/>
      <c r="V210" s="386"/>
      <c r="W210" s="143"/>
      <c r="X210" s="123"/>
      <c r="Y210" s="104"/>
      <c r="Z210" s="105"/>
      <c r="AA210" s="105"/>
      <c r="AB210" s="105"/>
      <c r="AC210" s="106"/>
    </row>
    <row r="211" customFormat="false" ht="71.45" hidden="false" customHeight="true" outlineLevel="0" collapsed="false">
      <c r="A211" s="82" t="n">
        <v>64</v>
      </c>
      <c r="B211" s="83" t="s">
        <v>845</v>
      </c>
      <c r="C211" s="84" t="s">
        <v>774</v>
      </c>
      <c r="D211" s="85" t="s">
        <v>632</v>
      </c>
      <c r="E211" s="27" t="s">
        <v>846</v>
      </c>
      <c r="F211" s="86" t="s">
        <v>847</v>
      </c>
      <c r="G211" s="87" t="n">
        <v>43344</v>
      </c>
      <c r="H211" s="87" t="n">
        <v>43889</v>
      </c>
      <c r="I211" s="88" t="s">
        <v>31</v>
      </c>
      <c r="J211" s="70" t="s">
        <v>756</v>
      </c>
      <c r="K211" s="72" t="s">
        <v>33</v>
      </c>
      <c r="L211" s="72" t="s">
        <v>34</v>
      </c>
      <c r="M211" s="72" t="s">
        <v>54</v>
      </c>
      <c r="N211" s="89" t="n">
        <v>349757.11</v>
      </c>
      <c r="O211" s="89" t="n">
        <v>297293.54</v>
      </c>
      <c r="P211" s="136" t="n">
        <v>19412.35</v>
      </c>
      <c r="Q211" s="153" t="n">
        <v>2968.73</v>
      </c>
      <c r="R211" s="154" t="n">
        <v>456.98</v>
      </c>
      <c r="S211" s="90" t="s">
        <v>234</v>
      </c>
      <c r="T211" s="91" t="s">
        <v>848</v>
      </c>
      <c r="U211" s="91" t="s">
        <v>849</v>
      </c>
      <c r="V211" s="389" t="s">
        <v>204</v>
      </c>
      <c r="W211" s="111" t="s">
        <v>850</v>
      </c>
      <c r="X211" s="267"/>
      <c r="Y211" s="113"/>
      <c r="Z211" s="114"/>
      <c r="AA211" s="114"/>
      <c r="AB211" s="114"/>
      <c r="AC211" s="115"/>
    </row>
    <row r="212" customFormat="false" ht="32.45" hidden="false" customHeight="true" outlineLevel="0" collapsed="false">
      <c r="A212" s="82"/>
      <c r="B212" s="83"/>
      <c r="C212" s="83"/>
      <c r="D212" s="83"/>
      <c r="E212" s="27"/>
      <c r="F212" s="86"/>
      <c r="G212" s="86"/>
      <c r="H212" s="86"/>
      <c r="I212" s="88"/>
      <c r="J212" s="116" t="s">
        <v>851</v>
      </c>
      <c r="K212" s="118" t="s">
        <v>43</v>
      </c>
      <c r="L212" s="118" t="s">
        <v>34</v>
      </c>
      <c r="M212" s="118" t="s">
        <v>54</v>
      </c>
      <c r="N212" s="89"/>
      <c r="O212" s="89"/>
      <c r="P212" s="140" t="n">
        <v>254082.89</v>
      </c>
      <c r="Q212" s="155" t="n">
        <v>38856.75</v>
      </c>
      <c r="R212" s="156" t="n">
        <v>5981.41</v>
      </c>
      <c r="S212" s="90"/>
      <c r="T212" s="90"/>
      <c r="U212" s="90"/>
      <c r="V212" s="389"/>
      <c r="W212" s="145"/>
      <c r="X212" s="120"/>
      <c r="Y212" s="51"/>
      <c r="Z212" s="52"/>
      <c r="AA212" s="52"/>
      <c r="AB212" s="52"/>
      <c r="AC212" s="53"/>
    </row>
    <row r="213" customFormat="false" ht="41.1" hidden="false" customHeight="true" outlineLevel="0" collapsed="false">
      <c r="A213" s="82"/>
      <c r="B213" s="83"/>
      <c r="C213" s="83"/>
      <c r="D213" s="83"/>
      <c r="E213" s="27"/>
      <c r="F213" s="86"/>
      <c r="G213" s="86"/>
      <c r="H213" s="86"/>
      <c r="I213" s="88"/>
      <c r="J213" s="116" t="s">
        <v>750</v>
      </c>
      <c r="K213" s="118" t="s">
        <v>48</v>
      </c>
      <c r="L213" s="118" t="s">
        <v>44</v>
      </c>
      <c r="M213" s="118" t="s">
        <v>151</v>
      </c>
      <c r="N213" s="89"/>
      <c r="O213" s="89"/>
      <c r="P213" s="140" t="n">
        <v>6141.25</v>
      </c>
      <c r="Q213" s="155" t="n">
        <v>1083.75</v>
      </c>
      <c r="R213" s="156" t="n">
        <v>0</v>
      </c>
      <c r="S213" s="90"/>
      <c r="T213" s="90"/>
      <c r="U213" s="90"/>
      <c r="V213" s="389"/>
      <c r="W213" s="145"/>
      <c r="X213" s="120"/>
      <c r="Y213" s="51"/>
      <c r="Z213" s="52"/>
      <c r="AA213" s="52"/>
      <c r="AB213" s="52"/>
      <c r="AC213" s="53"/>
    </row>
    <row r="214" customFormat="false" ht="28.5" hidden="false" customHeight="true" outlineLevel="0" collapsed="false">
      <c r="A214" s="82"/>
      <c r="B214" s="83"/>
      <c r="C214" s="83"/>
      <c r="D214" s="83"/>
      <c r="E214" s="27"/>
      <c r="F214" s="86"/>
      <c r="G214" s="86"/>
      <c r="H214" s="86"/>
      <c r="I214" s="88"/>
      <c r="J214" s="97" t="s">
        <v>852</v>
      </c>
      <c r="K214" s="98" t="s">
        <v>94</v>
      </c>
      <c r="L214" s="98" t="s">
        <v>44</v>
      </c>
      <c r="M214" s="98" t="s">
        <v>151</v>
      </c>
      <c r="N214" s="89"/>
      <c r="O214" s="89"/>
      <c r="P214" s="138" t="n">
        <v>17657.05</v>
      </c>
      <c r="Q214" s="387" t="n">
        <v>3115.95</v>
      </c>
      <c r="R214" s="388" t="n">
        <v>0</v>
      </c>
      <c r="S214" s="90"/>
      <c r="T214" s="90"/>
      <c r="U214" s="90"/>
      <c r="V214" s="389"/>
      <c r="W214" s="292"/>
      <c r="X214" s="60"/>
      <c r="Y214" s="61"/>
      <c r="Z214" s="62"/>
      <c r="AA214" s="62"/>
      <c r="AB214" s="62"/>
      <c r="AC214" s="63"/>
    </row>
    <row r="215" customFormat="false" ht="68.25" hidden="false" customHeight="true" outlineLevel="0" collapsed="false">
      <c r="A215" s="82" t="n">
        <v>65</v>
      </c>
      <c r="B215" s="165" t="s">
        <v>853</v>
      </c>
      <c r="C215" s="84" t="s">
        <v>774</v>
      </c>
      <c r="D215" s="85" t="s">
        <v>632</v>
      </c>
      <c r="E215" s="300" t="s">
        <v>846</v>
      </c>
      <c r="F215" s="86" t="s">
        <v>847</v>
      </c>
      <c r="G215" s="87" t="n">
        <v>44044</v>
      </c>
      <c r="H215" s="87" t="n">
        <v>45260</v>
      </c>
      <c r="I215" s="390" t="s">
        <v>80</v>
      </c>
      <c r="J215" s="70" t="s">
        <v>756</v>
      </c>
      <c r="K215" s="72" t="s">
        <v>33</v>
      </c>
      <c r="L215" s="72" t="s">
        <v>34</v>
      </c>
      <c r="M215" s="72" t="s">
        <v>54</v>
      </c>
      <c r="N215" s="391" t="n">
        <v>23746994.18</v>
      </c>
      <c r="O215" s="392" t="n">
        <v>11293841.15</v>
      </c>
      <c r="P215" s="393" t="n">
        <v>236268.84</v>
      </c>
      <c r="Q215" s="394" t="n">
        <v>36132.47</v>
      </c>
      <c r="R215" s="394" t="n">
        <v>5562.04</v>
      </c>
      <c r="S215" s="395" t="s">
        <v>854</v>
      </c>
      <c r="T215" s="91" t="s">
        <v>855</v>
      </c>
      <c r="U215" s="91" t="s">
        <v>856</v>
      </c>
      <c r="V215" s="39" t="s">
        <v>857</v>
      </c>
      <c r="W215" s="40" t="s">
        <v>850</v>
      </c>
      <c r="X215" s="144"/>
      <c r="Y215" s="42"/>
      <c r="Z215" s="43"/>
      <c r="AA215" s="43"/>
      <c r="AB215" s="43"/>
      <c r="AC215" s="44"/>
    </row>
    <row r="216" customFormat="false" ht="52.5" hidden="false" customHeight="true" outlineLevel="0" collapsed="false">
      <c r="A216" s="82"/>
      <c r="B216" s="165"/>
      <c r="C216" s="84"/>
      <c r="D216" s="84"/>
      <c r="E216" s="300"/>
      <c r="F216" s="86"/>
      <c r="G216" s="86"/>
      <c r="H216" s="86"/>
      <c r="I216" s="390"/>
      <c r="J216" s="116" t="s">
        <v>851</v>
      </c>
      <c r="K216" s="118" t="s">
        <v>43</v>
      </c>
      <c r="L216" s="118" t="s">
        <v>34</v>
      </c>
      <c r="M216" s="118" t="s">
        <v>54</v>
      </c>
      <c r="N216" s="391"/>
      <c r="O216" s="392"/>
      <c r="P216" s="170" t="n">
        <v>9064320.92</v>
      </c>
      <c r="Q216" s="171" t="n">
        <v>1385660.49</v>
      </c>
      <c r="R216" s="171" t="n">
        <v>10674047.78</v>
      </c>
      <c r="S216" s="395"/>
      <c r="T216" s="91"/>
      <c r="U216" s="91"/>
      <c r="V216" s="39"/>
      <c r="W216" s="174"/>
      <c r="X216" s="120"/>
      <c r="Y216" s="51"/>
      <c r="Z216" s="52"/>
      <c r="AA216" s="52"/>
      <c r="AB216" s="52"/>
      <c r="AC216" s="53"/>
    </row>
    <row r="217" customFormat="false" ht="52.5" hidden="false" customHeight="true" outlineLevel="0" collapsed="false">
      <c r="A217" s="82"/>
      <c r="B217" s="165"/>
      <c r="C217" s="84"/>
      <c r="D217" s="84"/>
      <c r="E217" s="300"/>
      <c r="F217" s="86"/>
      <c r="G217" s="86"/>
      <c r="H217" s="86"/>
      <c r="I217" s="390"/>
      <c r="J217" s="116" t="s">
        <v>750</v>
      </c>
      <c r="K217" s="118" t="s">
        <v>48</v>
      </c>
      <c r="L217" s="118" t="s">
        <v>44</v>
      </c>
      <c r="M217" s="118" t="s">
        <v>151</v>
      </c>
      <c r="N217" s="391"/>
      <c r="O217" s="392"/>
      <c r="P217" s="170" t="n">
        <v>1160908.44</v>
      </c>
      <c r="Q217" s="171" t="n">
        <v>204866.2</v>
      </c>
      <c r="R217" s="171" t="n">
        <v>0</v>
      </c>
      <c r="S217" s="395"/>
      <c r="T217" s="91"/>
      <c r="U217" s="91"/>
      <c r="V217" s="39"/>
      <c r="W217" s="396"/>
      <c r="X217" s="120"/>
      <c r="Y217" s="51"/>
      <c r="Z217" s="52"/>
      <c r="AA217" s="52"/>
      <c r="AB217" s="52"/>
      <c r="AC217" s="53"/>
    </row>
    <row r="218" customFormat="false" ht="52.5" hidden="false" customHeight="true" outlineLevel="0" collapsed="false">
      <c r="A218" s="82"/>
      <c r="B218" s="165"/>
      <c r="C218" s="84"/>
      <c r="D218" s="84"/>
      <c r="E218" s="300"/>
      <c r="F218" s="86"/>
      <c r="G218" s="86"/>
      <c r="H218" s="86"/>
      <c r="I218" s="390"/>
      <c r="J218" s="97" t="s">
        <v>852</v>
      </c>
      <c r="K218" s="98" t="s">
        <v>94</v>
      </c>
      <c r="L218" s="98" t="s">
        <v>44</v>
      </c>
      <c r="M218" s="98" t="s">
        <v>151</v>
      </c>
      <c r="N218" s="391"/>
      <c r="O218" s="392"/>
      <c r="P218" s="176" t="n">
        <v>832342.95</v>
      </c>
      <c r="Q218" s="177" t="n">
        <v>146884.05</v>
      </c>
      <c r="R218" s="177" t="n">
        <v>0</v>
      </c>
      <c r="S218" s="395"/>
      <c r="T218" s="91"/>
      <c r="U218" s="91"/>
      <c r="V218" s="39"/>
      <c r="W218" s="397"/>
      <c r="X218" s="60"/>
      <c r="Y218" s="61"/>
      <c r="Z218" s="62"/>
      <c r="AA218" s="62"/>
      <c r="AB218" s="62"/>
      <c r="AC218" s="63"/>
    </row>
    <row r="219" customFormat="false" ht="141.75" hidden="false" customHeight="true" outlineLevel="0" collapsed="false">
      <c r="A219" s="23" t="n">
        <v>66</v>
      </c>
      <c r="B219" s="24" t="s">
        <v>858</v>
      </c>
      <c r="C219" s="25" t="s">
        <v>859</v>
      </c>
      <c r="D219" s="26" t="s">
        <v>860</v>
      </c>
      <c r="E219" s="27" t="s">
        <v>861</v>
      </c>
      <c r="F219" s="27" t="s">
        <v>862</v>
      </c>
      <c r="G219" s="28" t="n">
        <v>43191</v>
      </c>
      <c r="H219" s="28" t="n">
        <v>43830</v>
      </c>
      <c r="I219" s="30" t="s">
        <v>31</v>
      </c>
      <c r="J219" s="31" t="s">
        <v>863</v>
      </c>
      <c r="K219" s="32" t="s">
        <v>33</v>
      </c>
      <c r="L219" s="32" t="s">
        <v>34</v>
      </c>
      <c r="M219" s="32" t="s">
        <v>316</v>
      </c>
      <c r="N219" s="33" t="n">
        <v>434151.6</v>
      </c>
      <c r="O219" s="33" t="n">
        <v>369028.86</v>
      </c>
      <c r="P219" s="136" t="n">
        <v>170715.36</v>
      </c>
      <c r="Q219" s="153" t="n">
        <v>26107.4</v>
      </c>
      <c r="R219" s="154" t="n">
        <v>4018.84</v>
      </c>
      <c r="S219" s="37" t="s">
        <v>864</v>
      </c>
      <c r="T219" s="38" t="s">
        <v>865</v>
      </c>
      <c r="U219" s="210" t="s">
        <v>866</v>
      </c>
      <c r="V219" s="295" t="s">
        <v>867</v>
      </c>
      <c r="W219" s="398" t="s">
        <v>868</v>
      </c>
      <c r="X219" s="232" t="s">
        <v>869</v>
      </c>
      <c r="Y219" s="131"/>
      <c r="Z219" s="43"/>
      <c r="AA219" s="43"/>
      <c r="AB219" s="43"/>
      <c r="AC219" s="44"/>
    </row>
    <row r="220" customFormat="false" ht="93" hidden="false" customHeight="true" outlineLevel="0" collapsed="false">
      <c r="A220" s="23"/>
      <c r="B220" s="24"/>
      <c r="C220" s="24"/>
      <c r="D220" s="24"/>
      <c r="E220" s="27"/>
      <c r="F220" s="27"/>
      <c r="G220" s="27"/>
      <c r="H220" s="27"/>
      <c r="I220" s="30"/>
      <c r="J220" s="54" t="s">
        <v>870</v>
      </c>
      <c r="K220" s="55" t="s">
        <v>43</v>
      </c>
      <c r="L220" s="55" t="s">
        <v>44</v>
      </c>
      <c r="M220" s="55" t="s">
        <v>269</v>
      </c>
      <c r="N220" s="33"/>
      <c r="O220" s="33"/>
      <c r="P220" s="142" t="n">
        <v>198313.5</v>
      </c>
      <c r="Q220" s="157" t="n">
        <v>23328.67</v>
      </c>
      <c r="R220" s="158" t="n">
        <v>11667.83</v>
      </c>
      <c r="S220" s="37"/>
      <c r="T220" s="37"/>
      <c r="U220" s="210"/>
      <c r="V220" s="295"/>
      <c r="W220" s="381" t="s">
        <v>871</v>
      </c>
      <c r="X220" s="123"/>
      <c r="Y220" s="104"/>
      <c r="Z220" s="105"/>
      <c r="AA220" s="105"/>
      <c r="AB220" s="105"/>
      <c r="AC220" s="106"/>
    </row>
    <row r="221" customFormat="false" ht="61.5" hidden="false" customHeight="true" outlineLevel="0" collapsed="false">
      <c r="A221" s="184" t="n">
        <v>67</v>
      </c>
      <c r="B221" s="185" t="s">
        <v>872</v>
      </c>
      <c r="C221" s="399" t="s">
        <v>873</v>
      </c>
      <c r="D221" s="400" t="s">
        <v>860</v>
      </c>
      <c r="E221" s="371" t="s">
        <v>874</v>
      </c>
      <c r="F221" s="186" t="s">
        <v>875</v>
      </c>
      <c r="G221" s="187" t="n">
        <v>43556</v>
      </c>
      <c r="H221" s="187" t="n">
        <v>43921</v>
      </c>
      <c r="I221" s="401" t="s">
        <v>31</v>
      </c>
      <c r="J221" s="189" t="s">
        <v>142</v>
      </c>
      <c r="K221" s="190" t="s">
        <v>33</v>
      </c>
      <c r="L221" s="190" t="s">
        <v>34</v>
      </c>
      <c r="M221" s="190" t="s">
        <v>54</v>
      </c>
      <c r="N221" s="191" t="n">
        <v>1040800</v>
      </c>
      <c r="O221" s="191" t="n">
        <v>884680</v>
      </c>
      <c r="P221" s="402" t="n">
        <v>190570</v>
      </c>
      <c r="Q221" s="403" t="n">
        <v>29143.76</v>
      </c>
      <c r="R221" s="404" t="n">
        <v>4486.24</v>
      </c>
      <c r="S221" s="205" t="s">
        <v>876</v>
      </c>
      <c r="T221" s="206" t="s">
        <v>877</v>
      </c>
      <c r="U221" s="206" t="s">
        <v>878</v>
      </c>
      <c r="V221" s="405" t="s">
        <v>879</v>
      </c>
      <c r="W221" s="111" t="s">
        <v>880</v>
      </c>
      <c r="X221" s="248" t="s">
        <v>881</v>
      </c>
      <c r="Y221" s="113"/>
      <c r="Z221" s="114"/>
      <c r="AA221" s="114"/>
      <c r="AB221" s="114"/>
      <c r="AC221" s="115"/>
    </row>
    <row r="222" customFormat="false" ht="48" hidden="false" customHeight="true" outlineLevel="0" collapsed="false">
      <c r="A222" s="184"/>
      <c r="B222" s="185"/>
      <c r="C222" s="185"/>
      <c r="D222" s="185"/>
      <c r="E222" s="371"/>
      <c r="F222" s="186"/>
      <c r="G222" s="186"/>
      <c r="H222" s="186"/>
      <c r="I222" s="401"/>
      <c r="J222" s="116" t="s">
        <v>882</v>
      </c>
      <c r="K222" s="118" t="s">
        <v>43</v>
      </c>
      <c r="L222" s="118" t="s">
        <v>34</v>
      </c>
      <c r="M222" s="118" t="s">
        <v>54</v>
      </c>
      <c r="N222" s="191"/>
      <c r="O222" s="191"/>
      <c r="P222" s="140" t="n">
        <v>172805</v>
      </c>
      <c r="Q222" s="48" t="n">
        <v>26426.97</v>
      </c>
      <c r="R222" s="49" t="n">
        <v>4068.03</v>
      </c>
      <c r="S222" s="205"/>
      <c r="T222" s="205"/>
      <c r="U222" s="205"/>
      <c r="V222" s="405"/>
      <c r="W222" s="132" t="s">
        <v>883</v>
      </c>
      <c r="X222" s="148" t="s">
        <v>884</v>
      </c>
      <c r="Y222" s="51"/>
      <c r="Z222" s="52"/>
      <c r="AA222" s="52"/>
      <c r="AB222" s="52"/>
      <c r="AC222" s="53"/>
    </row>
    <row r="223" customFormat="false" ht="35.25" hidden="false" customHeight="true" outlineLevel="0" collapsed="false">
      <c r="A223" s="184"/>
      <c r="B223" s="185"/>
      <c r="C223" s="185"/>
      <c r="D223" s="185"/>
      <c r="E223" s="371"/>
      <c r="F223" s="186"/>
      <c r="G223" s="186"/>
      <c r="H223" s="186"/>
      <c r="I223" s="401"/>
      <c r="J223" s="116" t="s">
        <v>885</v>
      </c>
      <c r="K223" s="118" t="s">
        <v>48</v>
      </c>
      <c r="L223" s="118" t="s">
        <v>34</v>
      </c>
      <c r="M223" s="118" t="s">
        <v>54</v>
      </c>
      <c r="N223" s="191"/>
      <c r="O223" s="191"/>
      <c r="P223" s="140" t="n">
        <v>157760</v>
      </c>
      <c r="Q223" s="48" t="n">
        <v>24126.15</v>
      </c>
      <c r="R223" s="49" t="n">
        <v>3713.85</v>
      </c>
      <c r="S223" s="205"/>
      <c r="T223" s="205"/>
      <c r="U223" s="205"/>
      <c r="V223" s="405"/>
      <c r="W223" s="174" t="s">
        <v>886</v>
      </c>
      <c r="X223" s="120"/>
      <c r="Y223" s="51"/>
      <c r="Z223" s="52"/>
      <c r="AA223" s="52"/>
      <c r="AB223" s="52"/>
      <c r="AC223" s="53"/>
    </row>
    <row r="224" customFormat="false" ht="28.5" hidden="false" customHeight="true" outlineLevel="0" collapsed="false">
      <c r="A224" s="184"/>
      <c r="B224" s="185"/>
      <c r="C224" s="185"/>
      <c r="D224" s="185"/>
      <c r="E224" s="371"/>
      <c r="F224" s="186"/>
      <c r="G224" s="186"/>
      <c r="H224" s="186"/>
      <c r="I224" s="401"/>
      <c r="J224" s="116" t="s">
        <v>887</v>
      </c>
      <c r="K224" s="118" t="s">
        <v>94</v>
      </c>
      <c r="L224" s="118" t="s">
        <v>34</v>
      </c>
      <c r="M224" s="118" t="s">
        <v>54</v>
      </c>
      <c r="N224" s="191"/>
      <c r="O224" s="191"/>
      <c r="P224" s="140" t="n">
        <v>161415</v>
      </c>
      <c r="Q224" s="48" t="n">
        <v>24685.11</v>
      </c>
      <c r="R224" s="49" t="n">
        <v>3799.89</v>
      </c>
      <c r="S224" s="205"/>
      <c r="T224" s="205"/>
      <c r="U224" s="205"/>
      <c r="V224" s="405"/>
      <c r="W224" s="145"/>
      <c r="X224" s="120"/>
      <c r="Y224" s="51"/>
      <c r="Z224" s="52"/>
      <c r="AA224" s="52"/>
      <c r="AB224" s="52"/>
      <c r="AC224" s="53"/>
    </row>
    <row r="225" customFormat="false" ht="25.5" hidden="false" customHeight="true" outlineLevel="0" collapsed="false">
      <c r="A225" s="184"/>
      <c r="B225" s="185"/>
      <c r="C225" s="185"/>
      <c r="D225" s="185"/>
      <c r="E225" s="371"/>
      <c r="F225" s="186"/>
      <c r="G225" s="186"/>
      <c r="H225" s="186"/>
      <c r="I225" s="401"/>
      <c r="J225" s="77" t="s">
        <v>888</v>
      </c>
      <c r="K225" s="79" t="s">
        <v>242</v>
      </c>
      <c r="L225" s="79" t="s">
        <v>44</v>
      </c>
      <c r="M225" s="79" t="s">
        <v>151</v>
      </c>
      <c r="N225" s="191"/>
      <c r="O225" s="191"/>
      <c r="P225" s="142" t="n">
        <v>202130</v>
      </c>
      <c r="Q225" s="157" t="n">
        <v>23777.63</v>
      </c>
      <c r="R225" s="158" t="n">
        <v>11892.37</v>
      </c>
      <c r="S225" s="205"/>
      <c r="T225" s="205"/>
      <c r="U225" s="205"/>
      <c r="V225" s="405"/>
      <c r="W225" s="143"/>
      <c r="X225" s="123"/>
      <c r="Y225" s="104"/>
      <c r="Z225" s="105"/>
      <c r="AA225" s="105"/>
      <c r="AB225" s="105"/>
      <c r="AC225" s="106"/>
    </row>
    <row r="226" customFormat="false" ht="108.95" hidden="false" customHeight="true" outlineLevel="0" collapsed="false">
      <c r="A226" s="64" t="n">
        <v>68</v>
      </c>
      <c r="B226" s="27" t="s">
        <v>889</v>
      </c>
      <c r="C226" s="66" t="s">
        <v>859</v>
      </c>
      <c r="D226" s="67" t="s">
        <v>860</v>
      </c>
      <c r="E226" s="27" t="s">
        <v>890</v>
      </c>
      <c r="F226" s="66" t="s">
        <v>891</v>
      </c>
      <c r="G226" s="68" t="n">
        <v>43191</v>
      </c>
      <c r="H226" s="68" t="n">
        <v>44712</v>
      </c>
      <c r="I226" s="69" t="s">
        <v>31</v>
      </c>
      <c r="J226" s="70" t="s">
        <v>892</v>
      </c>
      <c r="K226" s="71" t="s">
        <v>33</v>
      </c>
      <c r="L226" s="72" t="s">
        <v>34</v>
      </c>
      <c r="M226" s="73" t="s">
        <v>259</v>
      </c>
      <c r="N226" s="33" t="n">
        <v>2685559</v>
      </c>
      <c r="O226" s="33" t="n">
        <v>2282725.15</v>
      </c>
      <c r="P226" s="34" t="n">
        <v>1641593.95</v>
      </c>
      <c r="Q226" s="35" t="n">
        <v>251048</v>
      </c>
      <c r="R226" s="36" t="n">
        <v>38645.05</v>
      </c>
      <c r="S226" s="37" t="s">
        <v>893</v>
      </c>
      <c r="T226" s="38" t="s">
        <v>894</v>
      </c>
      <c r="U226" s="38" t="s">
        <v>895</v>
      </c>
      <c r="V226" s="406" t="s">
        <v>896</v>
      </c>
      <c r="W226" s="337" t="s">
        <v>897</v>
      </c>
      <c r="X226" s="267"/>
      <c r="Y226" s="113"/>
      <c r="Z226" s="114"/>
      <c r="AA226" s="114"/>
      <c r="AB226" s="114"/>
      <c r="AC226" s="115"/>
    </row>
    <row r="227" customFormat="false" ht="63" hidden="false" customHeight="true" outlineLevel="0" collapsed="false">
      <c r="A227" s="64"/>
      <c r="B227" s="27"/>
      <c r="C227" s="27"/>
      <c r="D227" s="27"/>
      <c r="E227" s="27"/>
      <c r="F227" s="66"/>
      <c r="G227" s="66"/>
      <c r="H227" s="66"/>
      <c r="I227" s="69"/>
      <c r="J227" s="77" t="s">
        <v>282</v>
      </c>
      <c r="K227" s="78" t="s">
        <v>43</v>
      </c>
      <c r="L227" s="79" t="s">
        <v>44</v>
      </c>
      <c r="M227" s="80" t="s">
        <v>269</v>
      </c>
      <c r="N227" s="33"/>
      <c r="O227" s="33"/>
      <c r="P227" s="56" t="n">
        <v>641131.2</v>
      </c>
      <c r="Q227" s="57" t="n">
        <v>113140.8</v>
      </c>
      <c r="R227" s="58" t="n">
        <v>0</v>
      </c>
      <c r="S227" s="37"/>
      <c r="T227" s="37"/>
      <c r="U227" s="37"/>
      <c r="V227" s="406"/>
      <c r="W227" s="292"/>
      <c r="X227" s="60"/>
      <c r="Y227" s="61"/>
      <c r="Z227" s="62"/>
      <c r="AA227" s="62"/>
      <c r="AB227" s="62"/>
      <c r="AC227" s="63"/>
    </row>
    <row r="228" customFormat="false" ht="74.1" hidden="false" customHeight="true" outlineLevel="0" collapsed="false">
      <c r="A228" s="82" t="n">
        <v>69</v>
      </c>
      <c r="B228" s="83" t="s">
        <v>898</v>
      </c>
      <c r="C228" s="84" t="s">
        <v>873</v>
      </c>
      <c r="D228" s="85" t="s">
        <v>860</v>
      </c>
      <c r="E228" s="27" t="s">
        <v>899</v>
      </c>
      <c r="F228" s="86" t="s">
        <v>900</v>
      </c>
      <c r="G228" s="87" t="n">
        <v>43282</v>
      </c>
      <c r="H228" s="87" t="n">
        <v>44469</v>
      </c>
      <c r="I228" s="88" t="s">
        <v>31</v>
      </c>
      <c r="J228" s="70" t="s">
        <v>901</v>
      </c>
      <c r="K228" s="72" t="s">
        <v>33</v>
      </c>
      <c r="L228" s="72" t="s">
        <v>34</v>
      </c>
      <c r="M228" s="72" t="s">
        <v>35</v>
      </c>
      <c r="N228" s="89" t="n">
        <v>1961546.22</v>
      </c>
      <c r="O228" s="89" t="n">
        <v>1667314.28</v>
      </c>
      <c r="P228" s="34" t="n">
        <v>1098193.08</v>
      </c>
      <c r="Q228" s="35" t="n">
        <v>167946.03</v>
      </c>
      <c r="R228" s="36" t="n">
        <v>25852.75</v>
      </c>
      <c r="S228" s="90" t="s">
        <v>902</v>
      </c>
      <c r="T228" s="91" t="s">
        <v>903</v>
      </c>
      <c r="U228" s="38" t="s">
        <v>904</v>
      </c>
      <c r="V228" s="39" t="s">
        <v>905</v>
      </c>
      <c r="W228" s="40" t="s">
        <v>906</v>
      </c>
      <c r="X228" s="407" t="s">
        <v>907</v>
      </c>
      <c r="Y228" s="42"/>
      <c r="Z228" s="43"/>
      <c r="AA228" s="43"/>
      <c r="AB228" s="43"/>
      <c r="AC228" s="44"/>
    </row>
    <row r="229" customFormat="false" ht="71.45" hidden="false" customHeight="true" outlineLevel="0" collapsed="false">
      <c r="A229" s="82"/>
      <c r="B229" s="83"/>
      <c r="C229" s="83"/>
      <c r="D229" s="83"/>
      <c r="E229" s="27"/>
      <c r="F229" s="86"/>
      <c r="G229" s="86"/>
      <c r="H229" s="86"/>
      <c r="I229" s="88"/>
      <c r="J229" s="97" t="s">
        <v>908</v>
      </c>
      <c r="K229" s="98" t="s">
        <v>43</v>
      </c>
      <c r="L229" s="98" t="s">
        <v>44</v>
      </c>
      <c r="M229" s="98" t="s">
        <v>45</v>
      </c>
      <c r="N229" s="89"/>
      <c r="O229" s="89"/>
      <c r="P229" s="99" t="n">
        <v>569121.2</v>
      </c>
      <c r="Q229" s="100" t="n">
        <v>100433.16</v>
      </c>
      <c r="R229" s="101" t="n">
        <v>0</v>
      </c>
      <c r="S229" s="90"/>
      <c r="T229" s="90"/>
      <c r="U229" s="38"/>
      <c r="V229" s="39"/>
      <c r="W229" s="134" t="s">
        <v>909</v>
      </c>
      <c r="X229" s="123"/>
      <c r="Y229" s="104"/>
      <c r="Z229" s="105"/>
      <c r="AA229" s="105"/>
      <c r="AB229" s="105"/>
      <c r="AC229" s="106"/>
    </row>
    <row r="230" customFormat="false" ht="93" hidden="false" customHeight="true" outlineLevel="0" collapsed="false">
      <c r="A230" s="64" t="n">
        <v>70</v>
      </c>
      <c r="B230" s="66" t="s">
        <v>910</v>
      </c>
      <c r="C230" s="66" t="s">
        <v>859</v>
      </c>
      <c r="D230" s="129" t="s">
        <v>860</v>
      </c>
      <c r="E230" s="27" t="s">
        <v>911</v>
      </c>
      <c r="F230" s="66" t="s">
        <v>912</v>
      </c>
      <c r="G230" s="68" t="n">
        <v>43132</v>
      </c>
      <c r="H230" s="68" t="n">
        <v>44104</v>
      </c>
      <c r="I230" s="408" t="s">
        <v>31</v>
      </c>
      <c r="J230" s="70" t="s">
        <v>529</v>
      </c>
      <c r="K230" s="73" t="s">
        <v>33</v>
      </c>
      <c r="L230" s="72" t="s">
        <v>34</v>
      </c>
      <c r="M230" s="72" t="s">
        <v>35</v>
      </c>
      <c r="N230" s="33" t="n">
        <v>1406367</v>
      </c>
      <c r="O230" s="33" t="n">
        <v>1195411.95</v>
      </c>
      <c r="P230" s="136" t="n">
        <v>611687.2</v>
      </c>
      <c r="Q230" s="153" t="n">
        <v>93544.97</v>
      </c>
      <c r="R230" s="154" t="n">
        <v>14399.83</v>
      </c>
      <c r="S230" s="37" t="s">
        <v>913</v>
      </c>
      <c r="T230" s="38" t="s">
        <v>914</v>
      </c>
      <c r="U230" s="38" t="s">
        <v>915</v>
      </c>
      <c r="V230" s="201" t="s">
        <v>916</v>
      </c>
      <c r="W230" s="40" t="s">
        <v>917</v>
      </c>
      <c r="X230" s="95" t="s">
        <v>918</v>
      </c>
      <c r="Y230" s="42"/>
      <c r="Z230" s="43"/>
      <c r="AA230" s="43"/>
      <c r="AB230" s="43"/>
      <c r="AC230" s="44"/>
    </row>
    <row r="231" customFormat="false" ht="81.75" hidden="false" customHeight="true" outlineLevel="0" collapsed="false">
      <c r="A231" s="64"/>
      <c r="B231" s="66"/>
      <c r="C231" s="66"/>
      <c r="D231" s="66"/>
      <c r="E231" s="27"/>
      <c r="F231" s="66"/>
      <c r="G231" s="66"/>
      <c r="H231" s="66"/>
      <c r="I231" s="408"/>
      <c r="J231" s="116" t="s">
        <v>919</v>
      </c>
      <c r="K231" s="245" t="s">
        <v>43</v>
      </c>
      <c r="L231" s="118" t="s">
        <v>34</v>
      </c>
      <c r="M231" s="118" t="s">
        <v>35</v>
      </c>
      <c r="N231" s="33"/>
      <c r="O231" s="33"/>
      <c r="P231" s="140" t="n">
        <v>296012.5</v>
      </c>
      <c r="Q231" s="155" t="n">
        <v>45269.02</v>
      </c>
      <c r="R231" s="156" t="n">
        <v>6968.48</v>
      </c>
      <c r="S231" s="37"/>
      <c r="T231" s="37"/>
      <c r="U231" s="37"/>
      <c r="V231" s="201"/>
      <c r="W231" s="50" t="s">
        <v>920</v>
      </c>
      <c r="X231" s="120"/>
      <c r="Y231" s="51"/>
      <c r="Z231" s="52"/>
      <c r="AA231" s="52"/>
      <c r="AB231" s="52"/>
      <c r="AC231" s="53"/>
    </row>
    <row r="232" customFormat="false" ht="72.75" hidden="false" customHeight="true" outlineLevel="0" collapsed="false">
      <c r="A232" s="64"/>
      <c r="B232" s="66"/>
      <c r="C232" s="66"/>
      <c r="D232" s="66"/>
      <c r="E232" s="27"/>
      <c r="F232" s="66"/>
      <c r="G232" s="66"/>
      <c r="H232" s="66"/>
      <c r="I232" s="408"/>
      <c r="J232" s="409" t="s">
        <v>921</v>
      </c>
      <c r="K232" s="410" t="s">
        <v>48</v>
      </c>
      <c r="L232" s="79" t="s">
        <v>44</v>
      </c>
      <c r="M232" s="79" t="s">
        <v>62</v>
      </c>
      <c r="N232" s="33"/>
      <c r="O232" s="33"/>
      <c r="P232" s="142" t="n">
        <v>287712.25</v>
      </c>
      <c r="Q232" s="157" t="n">
        <v>33845.12</v>
      </c>
      <c r="R232" s="158" t="n">
        <v>16927.63</v>
      </c>
      <c r="S232" s="37"/>
      <c r="T232" s="37"/>
      <c r="U232" s="37"/>
      <c r="V232" s="201"/>
      <c r="W232" s="122" t="s">
        <v>922</v>
      </c>
      <c r="X232" s="123"/>
      <c r="Y232" s="104"/>
      <c r="Z232" s="105"/>
      <c r="AA232" s="105"/>
      <c r="AB232" s="105"/>
      <c r="AC232" s="106"/>
    </row>
    <row r="233" customFormat="false" ht="81" hidden="false" customHeight="true" outlineLevel="0" collapsed="false">
      <c r="A233" s="411" t="n">
        <v>71</v>
      </c>
      <c r="B233" s="66" t="s">
        <v>923</v>
      </c>
      <c r="C233" s="128" t="s">
        <v>859</v>
      </c>
      <c r="D233" s="129" t="s">
        <v>860</v>
      </c>
      <c r="E233" s="27" t="s">
        <v>924</v>
      </c>
      <c r="F233" s="66" t="s">
        <v>925</v>
      </c>
      <c r="G233" s="68" t="n">
        <v>43525</v>
      </c>
      <c r="H233" s="68" t="n">
        <v>45046</v>
      </c>
      <c r="I233" s="412" t="s">
        <v>80</v>
      </c>
      <c r="J233" s="70" t="s">
        <v>240</v>
      </c>
      <c r="K233" s="413" t="s">
        <v>33</v>
      </c>
      <c r="L233" s="414" t="s">
        <v>34</v>
      </c>
      <c r="M233" s="414" t="s">
        <v>54</v>
      </c>
      <c r="N233" s="33" t="n">
        <v>1544205</v>
      </c>
      <c r="O233" s="33" t="n">
        <v>1312574.25</v>
      </c>
      <c r="P233" s="136" t="n">
        <v>736713.7</v>
      </c>
      <c r="Q233" s="153" t="n">
        <v>112665.2</v>
      </c>
      <c r="R233" s="154" t="n">
        <v>17343.1</v>
      </c>
      <c r="S233" s="37" t="s">
        <v>926</v>
      </c>
      <c r="T233" s="38" t="s">
        <v>927</v>
      </c>
      <c r="U233" s="38" t="s">
        <v>928</v>
      </c>
      <c r="V233" s="201" t="s">
        <v>929</v>
      </c>
      <c r="W233" s="415" t="s">
        <v>930</v>
      </c>
      <c r="X233" s="76"/>
      <c r="Y233" s="42"/>
      <c r="Z233" s="43"/>
      <c r="AA233" s="43"/>
      <c r="AB233" s="43"/>
      <c r="AC233" s="44"/>
    </row>
    <row r="234" customFormat="false" ht="60" hidden="false" customHeight="true" outlineLevel="0" collapsed="false">
      <c r="A234" s="411"/>
      <c r="B234" s="66"/>
      <c r="C234" s="66"/>
      <c r="D234" s="66"/>
      <c r="E234" s="27"/>
      <c r="F234" s="66"/>
      <c r="G234" s="66"/>
      <c r="H234" s="66"/>
      <c r="I234" s="412"/>
      <c r="J234" s="77" t="s">
        <v>931</v>
      </c>
      <c r="K234" s="78" t="s">
        <v>43</v>
      </c>
      <c r="L234" s="79" t="s">
        <v>44</v>
      </c>
      <c r="M234" s="80" t="s">
        <v>932</v>
      </c>
      <c r="N234" s="33"/>
      <c r="O234" s="33"/>
      <c r="P234" s="142" t="n">
        <v>575860.55</v>
      </c>
      <c r="Q234" s="157" t="n">
        <v>101622.45</v>
      </c>
      <c r="R234" s="158" t="n">
        <v>0</v>
      </c>
      <c r="S234" s="37"/>
      <c r="T234" s="38"/>
      <c r="U234" s="38"/>
      <c r="V234" s="201"/>
      <c r="W234" s="346" t="s">
        <v>933</v>
      </c>
      <c r="X234" s="103" t="s">
        <v>934</v>
      </c>
      <c r="Y234" s="104"/>
      <c r="Z234" s="105"/>
      <c r="AA234" s="105"/>
      <c r="AB234" s="105"/>
      <c r="AC234" s="106"/>
    </row>
    <row r="235" customFormat="false" ht="61.5" hidden="false" customHeight="true" outlineLevel="0" collapsed="false">
      <c r="A235" s="64" t="n">
        <v>72</v>
      </c>
      <c r="B235" s="127" t="s">
        <v>935</v>
      </c>
      <c r="C235" s="128" t="s">
        <v>873</v>
      </c>
      <c r="D235" s="129" t="s">
        <v>936</v>
      </c>
      <c r="E235" s="27" t="s">
        <v>937</v>
      </c>
      <c r="F235" s="66" t="s">
        <v>938</v>
      </c>
      <c r="G235" s="68" t="n">
        <v>43556</v>
      </c>
      <c r="H235" s="68" t="n">
        <v>44286</v>
      </c>
      <c r="I235" s="130" t="s">
        <v>31</v>
      </c>
      <c r="J235" s="70" t="s">
        <v>939</v>
      </c>
      <c r="K235" s="72" t="s">
        <v>33</v>
      </c>
      <c r="L235" s="72" t="s">
        <v>34</v>
      </c>
      <c r="M235" s="72" t="s">
        <v>35</v>
      </c>
      <c r="N235" s="33" t="n">
        <v>1207339</v>
      </c>
      <c r="O235" s="33" t="n">
        <v>1026238.15</v>
      </c>
      <c r="P235" s="136" t="n">
        <v>559469.15</v>
      </c>
      <c r="Q235" s="153" t="n">
        <v>85559.29</v>
      </c>
      <c r="R235" s="154" t="n">
        <v>13170.56</v>
      </c>
      <c r="S235" s="37" t="s">
        <v>940</v>
      </c>
      <c r="T235" s="38" t="s">
        <v>941</v>
      </c>
      <c r="U235" s="38" t="s">
        <v>942</v>
      </c>
      <c r="V235" s="416" t="s">
        <v>943</v>
      </c>
      <c r="W235" s="40" t="s">
        <v>944</v>
      </c>
      <c r="X235" s="95" t="s">
        <v>945</v>
      </c>
      <c r="Y235" s="42"/>
      <c r="Z235" s="43"/>
      <c r="AA235" s="43"/>
      <c r="AB235" s="43"/>
      <c r="AC235" s="44"/>
    </row>
    <row r="236" customFormat="false" ht="80.25" hidden="false" customHeight="true" outlineLevel="0" collapsed="false">
      <c r="A236" s="64"/>
      <c r="B236" s="127"/>
      <c r="C236" s="127"/>
      <c r="D236" s="127"/>
      <c r="E236" s="27"/>
      <c r="F236" s="66"/>
      <c r="G236" s="66"/>
      <c r="H236" s="66"/>
      <c r="I236" s="130"/>
      <c r="J236" s="77" t="s">
        <v>946</v>
      </c>
      <c r="K236" s="79" t="s">
        <v>43</v>
      </c>
      <c r="L236" s="79" t="s">
        <v>44</v>
      </c>
      <c r="M236" s="79" t="s">
        <v>62</v>
      </c>
      <c r="N236" s="33"/>
      <c r="O236" s="33"/>
      <c r="P236" s="142" t="n">
        <v>466769</v>
      </c>
      <c r="Q236" s="157" t="n">
        <v>82371</v>
      </c>
      <c r="R236" s="58" t="n">
        <v>0</v>
      </c>
      <c r="S236" s="37"/>
      <c r="T236" s="37"/>
      <c r="U236" s="37"/>
      <c r="V236" s="416"/>
      <c r="W236" s="134" t="s">
        <v>947</v>
      </c>
      <c r="X236" s="123"/>
      <c r="Y236" s="104"/>
      <c r="Z236" s="105"/>
      <c r="AA236" s="105"/>
      <c r="AB236" s="105"/>
      <c r="AC236" s="106"/>
    </row>
    <row r="237" customFormat="false" ht="68.25" hidden="false" customHeight="true" outlineLevel="0" collapsed="false">
      <c r="A237" s="64" t="n">
        <v>73</v>
      </c>
      <c r="B237" s="127" t="s">
        <v>948</v>
      </c>
      <c r="C237" s="128" t="s">
        <v>873</v>
      </c>
      <c r="D237" s="129" t="s">
        <v>936</v>
      </c>
      <c r="E237" s="27" t="s">
        <v>949</v>
      </c>
      <c r="F237" s="66" t="s">
        <v>950</v>
      </c>
      <c r="G237" s="68" t="n">
        <v>43556</v>
      </c>
      <c r="H237" s="68" t="n">
        <v>44316</v>
      </c>
      <c r="I237" s="130" t="s">
        <v>31</v>
      </c>
      <c r="J237" s="70" t="s">
        <v>951</v>
      </c>
      <c r="K237" s="72" t="s">
        <v>33</v>
      </c>
      <c r="L237" s="72" t="s">
        <v>34</v>
      </c>
      <c r="M237" s="72" t="s">
        <v>259</v>
      </c>
      <c r="N237" s="33" t="n">
        <v>489230</v>
      </c>
      <c r="O237" s="33" t="n">
        <v>415845.5</v>
      </c>
      <c r="P237" s="34" t="n">
        <v>220345.5</v>
      </c>
      <c r="Q237" s="153" t="n">
        <v>33697.31</v>
      </c>
      <c r="R237" s="154" t="n">
        <v>5187.19</v>
      </c>
      <c r="S237" s="417" t="s">
        <v>952</v>
      </c>
      <c r="T237" s="418" t="s">
        <v>953</v>
      </c>
      <c r="U237" s="38" t="s">
        <v>954</v>
      </c>
      <c r="V237" s="220" t="s">
        <v>955</v>
      </c>
      <c r="W237" s="111" t="s">
        <v>956</v>
      </c>
      <c r="X237" s="419" t="s">
        <v>957</v>
      </c>
      <c r="Y237" s="113"/>
      <c r="Z237" s="114"/>
      <c r="AA237" s="114"/>
      <c r="AB237" s="114"/>
      <c r="AC237" s="115"/>
    </row>
    <row r="238" customFormat="false" ht="128.1" hidden="false" customHeight="true" outlineLevel="0" collapsed="false">
      <c r="A238" s="64"/>
      <c r="B238" s="127"/>
      <c r="C238" s="127"/>
      <c r="D238" s="127"/>
      <c r="E238" s="27"/>
      <c r="F238" s="66"/>
      <c r="G238" s="66"/>
      <c r="H238" s="66"/>
      <c r="I238" s="130"/>
      <c r="J238" s="77" t="s">
        <v>958</v>
      </c>
      <c r="K238" s="79" t="s">
        <v>43</v>
      </c>
      <c r="L238" s="79" t="s">
        <v>44</v>
      </c>
      <c r="M238" s="79" t="s">
        <v>45</v>
      </c>
      <c r="N238" s="33"/>
      <c r="O238" s="33"/>
      <c r="P238" s="56" t="n">
        <v>195500</v>
      </c>
      <c r="Q238" s="157" t="n">
        <v>22997.7</v>
      </c>
      <c r="R238" s="158" t="n">
        <v>11502.3</v>
      </c>
      <c r="S238" s="417"/>
      <c r="T238" s="417"/>
      <c r="U238" s="38"/>
      <c r="V238" s="220"/>
      <c r="W238" s="122" t="s">
        <v>959</v>
      </c>
      <c r="X238" s="123"/>
      <c r="Y238" s="104"/>
      <c r="Z238" s="105"/>
      <c r="AA238" s="105"/>
      <c r="AB238" s="105"/>
      <c r="AC238" s="106"/>
    </row>
    <row r="239" customFormat="false" ht="63" hidden="false" customHeight="true" outlineLevel="0" collapsed="false">
      <c r="A239" s="64" t="n">
        <v>74</v>
      </c>
      <c r="B239" s="127" t="s">
        <v>960</v>
      </c>
      <c r="C239" s="128" t="s">
        <v>859</v>
      </c>
      <c r="D239" s="129" t="s">
        <v>860</v>
      </c>
      <c r="E239" s="27" t="s">
        <v>961</v>
      </c>
      <c r="F239" s="66" t="s">
        <v>962</v>
      </c>
      <c r="G239" s="68" t="n">
        <v>43739</v>
      </c>
      <c r="H239" s="68" t="n">
        <v>44377</v>
      </c>
      <c r="I239" s="130" t="s">
        <v>31</v>
      </c>
      <c r="J239" s="204" t="s">
        <v>963</v>
      </c>
      <c r="K239" s="72" t="s">
        <v>33</v>
      </c>
      <c r="L239" s="72" t="s">
        <v>34</v>
      </c>
      <c r="M239" s="72" t="s">
        <v>35</v>
      </c>
      <c r="N239" s="33" t="n">
        <v>485400</v>
      </c>
      <c r="O239" s="33" t="n">
        <v>399532.74</v>
      </c>
      <c r="P239" s="34" t="n">
        <v>185197.5</v>
      </c>
      <c r="Q239" s="153" t="n">
        <v>28323.46</v>
      </c>
      <c r="R239" s="154" t="n">
        <v>11479.04</v>
      </c>
      <c r="S239" s="37" t="s">
        <v>964</v>
      </c>
      <c r="T239" s="38" t="s">
        <v>965</v>
      </c>
      <c r="U239" s="38" t="s">
        <v>966</v>
      </c>
      <c r="V239" s="201" t="s">
        <v>967</v>
      </c>
      <c r="W239" s="111" t="s">
        <v>968</v>
      </c>
      <c r="X239" s="267"/>
      <c r="Y239" s="113"/>
      <c r="Z239" s="114"/>
      <c r="AA239" s="114"/>
      <c r="AB239" s="114"/>
      <c r="AC239" s="115"/>
    </row>
    <row r="240" customFormat="false" ht="51.95" hidden="false" customHeight="true" outlineLevel="0" collapsed="false">
      <c r="A240" s="64"/>
      <c r="B240" s="127"/>
      <c r="C240" s="127"/>
      <c r="D240" s="127"/>
      <c r="E240" s="27"/>
      <c r="F240" s="66"/>
      <c r="G240" s="66"/>
      <c r="H240" s="66"/>
      <c r="I240" s="130"/>
      <c r="J240" s="116" t="s">
        <v>969</v>
      </c>
      <c r="K240" s="118" t="s">
        <v>43</v>
      </c>
      <c r="L240" s="118" t="s">
        <v>34</v>
      </c>
      <c r="M240" s="118" t="s">
        <v>35</v>
      </c>
      <c r="N240" s="33"/>
      <c r="O240" s="33"/>
      <c r="P240" s="47" t="n">
        <v>90870.24</v>
      </c>
      <c r="Q240" s="155" t="n">
        <v>13897.38</v>
      </c>
      <c r="R240" s="156" t="n">
        <v>5632.38</v>
      </c>
      <c r="S240" s="37"/>
      <c r="T240" s="37"/>
      <c r="U240" s="37"/>
      <c r="V240" s="201"/>
      <c r="W240" s="145"/>
      <c r="X240" s="120"/>
      <c r="Y240" s="51"/>
      <c r="Z240" s="52"/>
      <c r="AA240" s="52"/>
      <c r="AB240" s="52"/>
      <c r="AC240" s="53"/>
    </row>
    <row r="241" customFormat="false" ht="66.95" hidden="false" customHeight="true" outlineLevel="0" collapsed="false">
      <c r="A241" s="64"/>
      <c r="B241" s="127"/>
      <c r="C241" s="127"/>
      <c r="D241" s="127"/>
      <c r="E241" s="27"/>
      <c r="F241" s="66"/>
      <c r="G241" s="66"/>
      <c r="H241" s="66"/>
      <c r="I241" s="130"/>
      <c r="J241" s="208" t="s">
        <v>970</v>
      </c>
      <c r="K241" s="79" t="s">
        <v>48</v>
      </c>
      <c r="L241" s="79" t="s">
        <v>44</v>
      </c>
      <c r="M241" s="79" t="s">
        <v>45</v>
      </c>
      <c r="N241" s="33"/>
      <c r="O241" s="33"/>
      <c r="P241" s="56" t="n">
        <v>123465</v>
      </c>
      <c r="Q241" s="157" t="n">
        <v>14525.26</v>
      </c>
      <c r="R241" s="158" t="n">
        <v>12009.74</v>
      </c>
      <c r="S241" s="37"/>
      <c r="T241" s="37"/>
      <c r="U241" s="37"/>
      <c r="V241" s="201"/>
      <c r="W241" s="292"/>
      <c r="X241" s="60"/>
      <c r="Y241" s="61"/>
      <c r="Z241" s="62"/>
      <c r="AA241" s="62"/>
      <c r="AB241" s="62"/>
      <c r="AC241" s="63"/>
    </row>
    <row r="242" customFormat="false" ht="67.5" hidden="false" customHeight="true" outlineLevel="0" collapsed="false">
      <c r="A242" s="64" t="n">
        <v>75</v>
      </c>
      <c r="B242" s="420" t="s">
        <v>971</v>
      </c>
      <c r="C242" s="128" t="s">
        <v>859</v>
      </c>
      <c r="D242" s="129" t="s">
        <v>860</v>
      </c>
      <c r="E242" s="27" t="s">
        <v>972</v>
      </c>
      <c r="F242" s="66" t="s">
        <v>973</v>
      </c>
      <c r="G242" s="68" t="n">
        <v>43586</v>
      </c>
      <c r="H242" s="68" t="n">
        <v>45260</v>
      </c>
      <c r="I242" s="150" t="s">
        <v>80</v>
      </c>
      <c r="J242" s="421" t="s">
        <v>974</v>
      </c>
      <c r="K242" s="72" t="s">
        <v>33</v>
      </c>
      <c r="L242" s="72" t="s">
        <v>34</v>
      </c>
      <c r="M242" s="72" t="s">
        <v>316</v>
      </c>
      <c r="N242" s="33" t="n">
        <v>2682782.5</v>
      </c>
      <c r="O242" s="33" t="n">
        <v>2280365.12</v>
      </c>
      <c r="P242" s="153" t="n">
        <v>142596</v>
      </c>
      <c r="Q242" s="153" t="n">
        <v>21807.13</v>
      </c>
      <c r="R242" s="154" t="n">
        <v>3356.87</v>
      </c>
      <c r="S242" s="37" t="s">
        <v>975</v>
      </c>
      <c r="T242" s="38" t="s">
        <v>976</v>
      </c>
      <c r="U242" s="422" t="s">
        <v>977</v>
      </c>
      <c r="V242" s="225" t="s">
        <v>978</v>
      </c>
      <c r="W242" s="162" t="s">
        <v>979</v>
      </c>
      <c r="X242" s="76" t="s">
        <v>980</v>
      </c>
      <c r="Y242" s="42"/>
      <c r="Z242" s="43"/>
      <c r="AA242" s="43"/>
      <c r="AB242" s="43"/>
      <c r="AC242" s="44"/>
    </row>
    <row r="243" customFormat="false" ht="27.6" hidden="false" customHeight="true" outlineLevel="0" collapsed="false">
      <c r="A243" s="64"/>
      <c r="B243" s="420"/>
      <c r="C243" s="128"/>
      <c r="D243" s="128"/>
      <c r="E243" s="27"/>
      <c r="F243" s="66"/>
      <c r="G243" s="66"/>
      <c r="H243" s="66"/>
      <c r="I243" s="150"/>
      <c r="J243" s="116" t="s">
        <v>981</v>
      </c>
      <c r="K243" s="118" t="s">
        <v>43</v>
      </c>
      <c r="L243" s="118" t="s">
        <v>34</v>
      </c>
      <c r="M243" s="118" t="s">
        <v>259</v>
      </c>
      <c r="N243" s="33"/>
      <c r="O243" s="33"/>
      <c r="P243" s="155" t="n">
        <v>1000562.2</v>
      </c>
      <c r="Q243" s="155" t="n">
        <v>153015.39</v>
      </c>
      <c r="R243" s="156" t="n">
        <v>23554.41</v>
      </c>
      <c r="S243" s="37"/>
      <c r="T243" s="37"/>
      <c r="U243" s="37"/>
      <c r="V243" s="225"/>
      <c r="W243" s="132" t="s">
        <v>982</v>
      </c>
      <c r="X243" s="120"/>
      <c r="Y243" s="51"/>
      <c r="Z243" s="52"/>
      <c r="AA243" s="52"/>
      <c r="AB243" s="52"/>
      <c r="AC243" s="53"/>
    </row>
    <row r="244" customFormat="false" ht="44.25" hidden="false" customHeight="true" outlineLevel="0" collapsed="false">
      <c r="A244" s="64"/>
      <c r="B244" s="420"/>
      <c r="C244" s="128"/>
      <c r="D244" s="128"/>
      <c r="E244" s="27"/>
      <c r="F244" s="66"/>
      <c r="G244" s="66"/>
      <c r="H244" s="66"/>
      <c r="I244" s="150"/>
      <c r="J244" s="116" t="s">
        <v>983</v>
      </c>
      <c r="K244" s="118" t="s">
        <v>48</v>
      </c>
      <c r="L244" s="118" t="s">
        <v>34</v>
      </c>
      <c r="M244" s="118" t="s">
        <v>316</v>
      </c>
      <c r="N244" s="33"/>
      <c r="O244" s="33"/>
      <c r="P244" s="155" t="n">
        <v>749354.9</v>
      </c>
      <c r="Q244" s="155" t="n">
        <v>114598.41</v>
      </c>
      <c r="R244" s="156" t="n">
        <v>17640.69</v>
      </c>
      <c r="S244" s="37"/>
      <c r="T244" s="37"/>
      <c r="U244" s="37"/>
      <c r="V244" s="225"/>
      <c r="W244" s="132" t="s">
        <v>984</v>
      </c>
      <c r="X244" s="148" t="s">
        <v>985</v>
      </c>
      <c r="Y244" s="51"/>
      <c r="Z244" s="52"/>
      <c r="AA244" s="52"/>
      <c r="AB244" s="52"/>
      <c r="AC244" s="53"/>
    </row>
    <row r="245" customFormat="false" ht="39" hidden="false" customHeight="true" outlineLevel="0" collapsed="false">
      <c r="A245" s="64"/>
      <c r="B245" s="420"/>
      <c r="C245" s="128"/>
      <c r="D245" s="128"/>
      <c r="E245" s="27"/>
      <c r="F245" s="66"/>
      <c r="G245" s="66"/>
      <c r="H245" s="66"/>
      <c r="I245" s="150"/>
      <c r="J245" s="116" t="s">
        <v>986</v>
      </c>
      <c r="K245" s="118" t="s">
        <v>94</v>
      </c>
      <c r="L245" s="118" t="s">
        <v>44</v>
      </c>
      <c r="M245" s="118" t="s">
        <v>269</v>
      </c>
      <c r="N245" s="33"/>
      <c r="O245" s="33"/>
      <c r="P245" s="155" t="n">
        <v>126006.12</v>
      </c>
      <c r="Q245" s="155" t="n">
        <v>14822.78</v>
      </c>
      <c r="R245" s="156" t="n">
        <v>7413.6</v>
      </c>
      <c r="S245" s="37"/>
      <c r="T245" s="37"/>
      <c r="U245" s="37"/>
      <c r="V245" s="225"/>
      <c r="W245" s="152" t="s">
        <v>987</v>
      </c>
      <c r="X245" s="120"/>
      <c r="Y245" s="51"/>
      <c r="Z245" s="52"/>
      <c r="AA245" s="52"/>
      <c r="AB245" s="52"/>
      <c r="AC245" s="53"/>
    </row>
    <row r="246" customFormat="false" ht="27.75" hidden="false" customHeight="true" outlineLevel="0" collapsed="false">
      <c r="A246" s="64"/>
      <c r="B246" s="420"/>
      <c r="C246" s="128"/>
      <c r="D246" s="128"/>
      <c r="E246" s="27"/>
      <c r="F246" s="66"/>
      <c r="G246" s="66"/>
      <c r="H246" s="66"/>
      <c r="I246" s="150"/>
      <c r="J246" s="77" t="s">
        <v>988</v>
      </c>
      <c r="K246" s="79" t="s">
        <v>242</v>
      </c>
      <c r="L246" s="79" t="s">
        <v>44</v>
      </c>
      <c r="M246" s="79" t="s">
        <v>269</v>
      </c>
      <c r="N246" s="33"/>
      <c r="O246" s="33"/>
      <c r="P246" s="157" t="n">
        <v>261845.9</v>
      </c>
      <c r="Q246" s="157" t="n">
        <v>30802.32</v>
      </c>
      <c r="R246" s="158" t="n">
        <v>15405.78</v>
      </c>
      <c r="S246" s="37"/>
      <c r="T246" s="37"/>
      <c r="U246" s="37"/>
      <c r="V246" s="225"/>
      <c r="W246" s="143"/>
      <c r="X246" s="123"/>
      <c r="Y246" s="104"/>
      <c r="Z246" s="105"/>
      <c r="AA246" s="105"/>
      <c r="AB246" s="105"/>
      <c r="AC246" s="106"/>
    </row>
    <row r="247" customFormat="false" ht="69.75" hidden="false" customHeight="true" outlineLevel="0" collapsed="false">
      <c r="A247" s="82" t="n">
        <v>76</v>
      </c>
      <c r="B247" s="83" t="s">
        <v>989</v>
      </c>
      <c r="C247" s="86" t="s">
        <v>990</v>
      </c>
      <c r="D247" s="83" t="s">
        <v>991</v>
      </c>
      <c r="E247" s="27" t="s">
        <v>992</v>
      </c>
      <c r="F247" s="86" t="s">
        <v>993</v>
      </c>
      <c r="G247" s="87" t="n">
        <v>43800</v>
      </c>
      <c r="H247" s="87" t="n">
        <v>43799</v>
      </c>
      <c r="I247" s="88" t="s">
        <v>31</v>
      </c>
      <c r="J247" s="204" t="s">
        <v>994</v>
      </c>
      <c r="K247" s="423" t="s">
        <v>33</v>
      </c>
      <c r="L247" s="423" t="s">
        <v>44</v>
      </c>
      <c r="M247" s="423" t="s">
        <v>269</v>
      </c>
      <c r="N247" s="89" t="n">
        <v>77000</v>
      </c>
      <c r="O247" s="89" t="n">
        <v>65450</v>
      </c>
      <c r="P247" s="136" t="n">
        <v>25925</v>
      </c>
      <c r="Q247" s="153" t="n">
        <v>3964.7</v>
      </c>
      <c r="R247" s="154" t="n">
        <v>610.3</v>
      </c>
      <c r="S247" s="90" t="s">
        <v>995</v>
      </c>
      <c r="T247" s="91" t="s">
        <v>996</v>
      </c>
      <c r="U247" s="91" t="s">
        <v>997</v>
      </c>
      <c r="V247" s="39" t="s">
        <v>998</v>
      </c>
      <c r="W247" s="337" t="s">
        <v>999</v>
      </c>
      <c r="X247" s="267"/>
      <c r="Y247" s="113"/>
      <c r="Z247" s="114"/>
      <c r="AA247" s="114"/>
      <c r="AB247" s="114"/>
      <c r="AC247" s="115"/>
    </row>
    <row r="248" customFormat="false" ht="43.5" hidden="false" customHeight="true" outlineLevel="0" collapsed="false">
      <c r="A248" s="82"/>
      <c r="B248" s="83"/>
      <c r="C248" s="83"/>
      <c r="D248" s="83"/>
      <c r="E248" s="27"/>
      <c r="F248" s="86"/>
      <c r="G248" s="86"/>
      <c r="H248" s="86"/>
      <c r="I248" s="88"/>
      <c r="J248" s="116" t="s">
        <v>1000</v>
      </c>
      <c r="K248" s="317" t="s">
        <v>43</v>
      </c>
      <c r="L248" s="317" t="s">
        <v>44</v>
      </c>
      <c r="M248" s="317" t="s">
        <v>45</v>
      </c>
      <c r="N248" s="89"/>
      <c r="O248" s="89"/>
      <c r="P248" s="140" t="n">
        <v>13175</v>
      </c>
      <c r="Q248" s="155" t="n">
        <v>1549.85</v>
      </c>
      <c r="R248" s="156" t="n">
        <v>775.15</v>
      </c>
      <c r="S248" s="90"/>
      <c r="T248" s="90"/>
      <c r="U248" s="91"/>
      <c r="V248" s="39"/>
      <c r="W248" s="132" t="s">
        <v>1001</v>
      </c>
      <c r="X248" s="120"/>
      <c r="Y248" s="51"/>
      <c r="Z248" s="52"/>
      <c r="AA248" s="52"/>
      <c r="AB248" s="52"/>
      <c r="AC248" s="53"/>
    </row>
    <row r="249" customFormat="false" ht="43.5" hidden="false" customHeight="true" outlineLevel="0" collapsed="false">
      <c r="A249" s="82"/>
      <c r="B249" s="83"/>
      <c r="C249" s="83"/>
      <c r="D249" s="83"/>
      <c r="E249" s="27"/>
      <c r="F249" s="86"/>
      <c r="G249" s="86"/>
      <c r="H249" s="86"/>
      <c r="I249" s="88"/>
      <c r="J249" s="116" t="s">
        <v>1002</v>
      </c>
      <c r="K249" s="245" t="s">
        <v>48</v>
      </c>
      <c r="L249" s="245" t="s">
        <v>34</v>
      </c>
      <c r="M249" s="245" t="s">
        <v>35</v>
      </c>
      <c r="N249" s="89"/>
      <c r="O249" s="89"/>
      <c r="P249" s="140" t="n">
        <v>13175</v>
      </c>
      <c r="Q249" s="155" t="n">
        <v>2014.85</v>
      </c>
      <c r="R249" s="156" t="n">
        <v>310.15</v>
      </c>
      <c r="S249" s="90"/>
      <c r="T249" s="90"/>
      <c r="U249" s="91"/>
      <c r="V249" s="39"/>
      <c r="W249" s="174" t="s">
        <v>1003</v>
      </c>
      <c r="X249" s="120"/>
      <c r="Y249" s="51"/>
      <c r="Z249" s="52"/>
      <c r="AA249" s="52"/>
      <c r="AB249" s="52"/>
      <c r="AC249" s="53"/>
    </row>
    <row r="250" customFormat="false" ht="59.25" hidden="false" customHeight="true" outlineLevel="0" collapsed="false">
      <c r="A250" s="82"/>
      <c r="B250" s="83"/>
      <c r="C250" s="83"/>
      <c r="D250" s="83"/>
      <c r="E250" s="27"/>
      <c r="F250" s="86"/>
      <c r="G250" s="86"/>
      <c r="H250" s="86"/>
      <c r="I250" s="88"/>
      <c r="J250" s="424" t="s">
        <v>1004</v>
      </c>
      <c r="K250" s="98" t="s">
        <v>94</v>
      </c>
      <c r="L250" s="98" t="s">
        <v>34</v>
      </c>
      <c r="M250" s="98" t="s">
        <v>35</v>
      </c>
      <c r="N250" s="89"/>
      <c r="O250" s="89"/>
      <c r="P250" s="138" t="n">
        <v>13175</v>
      </c>
      <c r="Q250" s="387" t="n">
        <v>2014.85</v>
      </c>
      <c r="R250" s="388" t="n">
        <v>310.15</v>
      </c>
      <c r="S250" s="90"/>
      <c r="T250" s="90"/>
      <c r="U250" s="91"/>
      <c r="V250" s="39"/>
      <c r="W250" s="292"/>
      <c r="X250" s="60"/>
      <c r="Y250" s="61"/>
      <c r="Z250" s="62"/>
      <c r="AA250" s="62"/>
      <c r="AB250" s="62"/>
      <c r="AC250" s="63"/>
    </row>
    <row r="251" customFormat="false" ht="131.45" hidden="false" customHeight="true" outlineLevel="0" collapsed="false">
      <c r="A251" s="64" t="n">
        <v>77</v>
      </c>
      <c r="B251" s="127" t="s">
        <v>1005</v>
      </c>
      <c r="C251" s="66" t="s">
        <v>990</v>
      </c>
      <c r="D251" s="127" t="s">
        <v>991</v>
      </c>
      <c r="E251" s="27" t="s">
        <v>1006</v>
      </c>
      <c r="F251" s="66" t="s">
        <v>1007</v>
      </c>
      <c r="G251" s="68" t="n">
        <v>43435</v>
      </c>
      <c r="H251" s="68" t="n">
        <v>43830</v>
      </c>
      <c r="I251" s="130" t="s">
        <v>31</v>
      </c>
      <c r="J251" s="70" t="s">
        <v>1008</v>
      </c>
      <c r="K251" s="73" t="s">
        <v>33</v>
      </c>
      <c r="L251" s="73" t="s">
        <v>44</v>
      </c>
      <c r="M251" s="73" t="s">
        <v>151</v>
      </c>
      <c r="N251" s="33" t="n">
        <v>80000</v>
      </c>
      <c r="O251" s="33" t="n">
        <v>68000</v>
      </c>
      <c r="P251" s="136" t="n">
        <v>32300</v>
      </c>
      <c r="Q251" s="153" t="n">
        <v>3799.62</v>
      </c>
      <c r="R251" s="154" t="n">
        <v>1900.38</v>
      </c>
      <c r="S251" s="37" t="s">
        <v>1009</v>
      </c>
      <c r="T251" s="38" t="s">
        <v>1010</v>
      </c>
      <c r="U251" s="38" t="s">
        <v>1011</v>
      </c>
      <c r="V251" s="201" t="s">
        <v>1012</v>
      </c>
      <c r="W251" s="40" t="s">
        <v>1013</v>
      </c>
      <c r="X251" s="125" t="s">
        <v>1014</v>
      </c>
      <c r="Y251" s="42"/>
      <c r="Z251" s="43"/>
      <c r="AA251" s="43"/>
      <c r="AB251" s="43"/>
      <c r="AC251" s="44"/>
    </row>
    <row r="252" customFormat="false" ht="124.5" hidden="false" customHeight="true" outlineLevel="0" collapsed="false">
      <c r="A252" s="64"/>
      <c r="B252" s="127"/>
      <c r="C252" s="127"/>
      <c r="D252" s="127"/>
      <c r="E252" s="27"/>
      <c r="F252" s="66"/>
      <c r="G252" s="66"/>
      <c r="H252" s="66"/>
      <c r="I252" s="130"/>
      <c r="J252" s="77" t="s">
        <v>1015</v>
      </c>
      <c r="K252" s="79" t="s">
        <v>43</v>
      </c>
      <c r="L252" s="79" t="s">
        <v>34</v>
      </c>
      <c r="M252" s="79" t="s">
        <v>35</v>
      </c>
      <c r="N252" s="33"/>
      <c r="O252" s="33"/>
      <c r="P252" s="142" t="n">
        <v>35700</v>
      </c>
      <c r="Q252" s="157" t="n">
        <v>5459.58</v>
      </c>
      <c r="R252" s="158" t="n">
        <v>840.42</v>
      </c>
      <c r="S252" s="37"/>
      <c r="T252" s="38"/>
      <c r="U252" s="38"/>
      <c r="V252" s="201"/>
      <c r="W252" s="346" t="s">
        <v>1016</v>
      </c>
      <c r="X252" s="123"/>
      <c r="Y252" s="104"/>
      <c r="Z252" s="105"/>
      <c r="AA252" s="105"/>
      <c r="AB252" s="105"/>
      <c r="AC252" s="106"/>
    </row>
    <row r="253" customFormat="false" ht="90" hidden="false" customHeight="true" outlineLevel="0" collapsed="false">
      <c r="A253" s="64" t="n">
        <v>78</v>
      </c>
      <c r="B253" s="127" t="s">
        <v>1017</v>
      </c>
      <c r="C253" s="66" t="s">
        <v>990</v>
      </c>
      <c r="D253" s="127" t="s">
        <v>991</v>
      </c>
      <c r="E253" s="27" t="s">
        <v>1018</v>
      </c>
      <c r="F253" s="66" t="s">
        <v>1019</v>
      </c>
      <c r="G253" s="68" t="n">
        <v>43435</v>
      </c>
      <c r="H253" s="68" t="n">
        <v>43799</v>
      </c>
      <c r="I253" s="130" t="s">
        <v>31</v>
      </c>
      <c r="J253" s="31" t="s">
        <v>1020</v>
      </c>
      <c r="K253" s="73" t="s">
        <v>33</v>
      </c>
      <c r="L253" s="73" t="s">
        <v>44</v>
      </c>
      <c r="M253" s="73" t="s">
        <v>62</v>
      </c>
      <c r="N253" s="33" t="n">
        <v>67900</v>
      </c>
      <c r="O253" s="33" t="n">
        <v>57715</v>
      </c>
      <c r="P253" s="136" t="n">
        <v>28815</v>
      </c>
      <c r="Q253" s="153" t="n">
        <v>3389.67</v>
      </c>
      <c r="R253" s="154" t="n">
        <v>1695.33</v>
      </c>
      <c r="S253" s="37" t="s">
        <v>1021</v>
      </c>
      <c r="T253" s="38" t="s">
        <v>1022</v>
      </c>
      <c r="U253" s="38" t="s">
        <v>1023</v>
      </c>
      <c r="V253" s="201" t="s">
        <v>1024</v>
      </c>
      <c r="W253" s="337" t="s">
        <v>1025</v>
      </c>
      <c r="X253" s="267"/>
      <c r="Y253" s="113"/>
      <c r="Z253" s="114"/>
      <c r="AA253" s="114"/>
      <c r="AB253" s="114"/>
      <c r="AC253" s="115"/>
    </row>
    <row r="254" customFormat="false" ht="51" hidden="false" customHeight="true" outlineLevel="0" collapsed="false">
      <c r="A254" s="64"/>
      <c r="B254" s="127"/>
      <c r="C254" s="127"/>
      <c r="D254" s="127"/>
      <c r="E254" s="27"/>
      <c r="F254" s="66"/>
      <c r="G254" s="66"/>
      <c r="H254" s="66"/>
      <c r="I254" s="130"/>
      <c r="J254" s="296" t="s">
        <v>1026</v>
      </c>
      <c r="K254" s="79" t="s">
        <v>43</v>
      </c>
      <c r="L254" s="79" t="s">
        <v>34</v>
      </c>
      <c r="M254" s="79" t="s">
        <v>54</v>
      </c>
      <c r="N254" s="33"/>
      <c r="O254" s="33"/>
      <c r="P254" s="142" t="n">
        <v>28900</v>
      </c>
      <c r="Q254" s="157" t="n">
        <v>4419.66</v>
      </c>
      <c r="R254" s="158" t="n">
        <v>680.34</v>
      </c>
      <c r="S254" s="37"/>
      <c r="T254" s="38"/>
      <c r="U254" s="38"/>
      <c r="V254" s="201"/>
      <c r="W254" s="292"/>
      <c r="X254" s="60"/>
      <c r="Y254" s="61"/>
      <c r="Z254" s="62"/>
      <c r="AA254" s="62"/>
      <c r="AB254" s="62"/>
      <c r="AC254" s="63"/>
    </row>
    <row r="255" customFormat="false" ht="74.25" hidden="false" customHeight="true" outlineLevel="0" collapsed="false">
      <c r="A255" s="64" t="n">
        <v>79</v>
      </c>
      <c r="B255" s="127" t="s">
        <v>1027</v>
      </c>
      <c r="C255" s="66" t="s">
        <v>990</v>
      </c>
      <c r="D255" s="127" t="s">
        <v>991</v>
      </c>
      <c r="E255" s="27" t="s">
        <v>1028</v>
      </c>
      <c r="F255" s="66" t="s">
        <v>1029</v>
      </c>
      <c r="G255" s="68" t="n">
        <v>43435</v>
      </c>
      <c r="H255" s="68" t="n">
        <v>43799</v>
      </c>
      <c r="I255" s="130" t="s">
        <v>31</v>
      </c>
      <c r="J255" s="70" t="s">
        <v>1030</v>
      </c>
      <c r="K255" s="73" t="s">
        <v>33</v>
      </c>
      <c r="L255" s="73" t="s">
        <v>34</v>
      </c>
      <c r="M255" s="73" t="s">
        <v>35</v>
      </c>
      <c r="N255" s="33" t="n">
        <v>71500</v>
      </c>
      <c r="O255" s="33" t="n">
        <v>60775</v>
      </c>
      <c r="P255" s="136" t="n">
        <v>31025</v>
      </c>
      <c r="Q255" s="153" t="n">
        <v>4744.64</v>
      </c>
      <c r="R255" s="154" t="n">
        <v>730.36</v>
      </c>
      <c r="S255" s="37" t="s">
        <v>1031</v>
      </c>
      <c r="T255" s="38" t="s">
        <v>1032</v>
      </c>
      <c r="U255" s="38" t="s">
        <v>1033</v>
      </c>
      <c r="V255" s="39" t="s">
        <v>1034</v>
      </c>
      <c r="W255" s="226" t="s">
        <v>1035</v>
      </c>
      <c r="X255" s="131" t="s">
        <v>1036</v>
      </c>
      <c r="Y255" s="42"/>
      <c r="Z255" s="43"/>
      <c r="AA255" s="43"/>
      <c r="AB255" s="43"/>
      <c r="AC255" s="44"/>
    </row>
    <row r="256" customFormat="false" ht="68.1" hidden="false" customHeight="true" outlineLevel="0" collapsed="false">
      <c r="A256" s="64"/>
      <c r="B256" s="127"/>
      <c r="C256" s="127"/>
      <c r="D256" s="127"/>
      <c r="E256" s="27"/>
      <c r="F256" s="66"/>
      <c r="G256" s="66"/>
      <c r="H256" s="66"/>
      <c r="I256" s="130"/>
      <c r="J256" s="77" t="s">
        <v>1037</v>
      </c>
      <c r="K256" s="79" t="s">
        <v>43</v>
      </c>
      <c r="L256" s="79" t="s">
        <v>44</v>
      </c>
      <c r="M256" s="79" t="s">
        <v>45</v>
      </c>
      <c r="N256" s="33"/>
      <c r="O256" s="33"/>
      <c r="P256" s="142" t="n">
        <v>29750</v>
      </c>
      <c r="Q256" s="157" t="n">
        <v>3499.65</v>
      </c>
      <c r="R256" s="158" t="n">
        <v>1750.35</v>
      </c>
      <c r="S256" s="37"/>
      <c r="T256" s="37"/>
      <c r="U256" s="37"/>
      <c r="V256" s="39"/>
      <c r="W256" s="134" t="s">
        <v>1038</v>
      </c>
      <c r="X256" s="123"/>
      <c r="Y256" s="104"/>
      <c r="Z256" s="105"/>
      <c r="AA256" s="105"/>
      <c r="AB256" s="105"/>
      <c r="AC256" s="106"/>
    </row>
    <row r="257" customFormat="false" ht="142.5" hidden="false" customHeight="true" outlineLevel="0" collapsed="false">
      <c r="A257" s="64" t="n">
        <v>80</v>
      </c>
      <c r="B257" s="127" t="s">
        <v>1039</v>
      </c>
      <c r="C257" s="66" t="s">
        <v>990</v>
      </c>
      <c r="D257" s="127" t="s">
        <v>991</v>
      </c>
      <c r="E257" s="27" t="s">
        <v>1040</v>
      </c>
      <c r="F257" s="66" t="s">
        <v>1041</v>
      </c>
      <c r="G257" s="68" t="n">
        <v>43435</v>
      </c>
      <c r="H257" s="68" t="n">
        <v>43830</v>
      </c>
      <c r="I257" s="130" t="s">
        <v>31</v>
      </c>
      <c r="J257" s="304" t="s">
        <v>683</v>
      </c>
      <c r="K257" s="423" t="s">
        <v>33</v>
      </c>
      <c r="L257" s="423" t="s">
        <v>34</v>
      </c>
      <c r="M257" s="423" t="s">
        <v>54</v>
      </c>
      <c r="N257" s="33" t="n">
        <v>69996.42</v>
      </c>
      <c r="O257" s="33" t="n">
        <v>59496.94</v>
      </c>
      <c r="P257" s="136" t="n">
        <v>22676.3</v>
      </c>
      <c r="Q257" s="153" t="n">
        <v>3467.88</v>
      </c>
      <c r="R257" s="154" t="n">
        <v>533.82</v>
      </c>
      <c r="S257" s="37" t="s">
        <v>1042</v>
      </c>
      <c r="T257" s="38" t="s">
        <v>1043</v>
      </c>
      <c r="U257" s="74" t="s">
        <v>1044</v>
      </c>
      <c r="V257" s="264" t="s">
        <v>1045</v>
      </c>
      <c r="W257" s="425" t="s">
        <v>1046</v>
      </c>
      <c r="X257" s="267"/>
      <c r="Y257" s="113"/>
      <c r="Z257" s="114"/>
      <c r="AA257" s="114"/>
      <c r="AB257" s="114"/>
      <c r="AC257" s="115"/>
    </row>
    <row r="258" customFormat="false" ht="116.25" hidden="false" customHeight="true" outlineLevel="0" collapsed="false">
      <c r="A258" s="64"/>
      <c r="B258" s="127"/>
      <c r="C258" s="127"/>
      <c r="D258" s="127"/>
      <c r="E258" s="27"/>
      <c r="F258" s="66"/>
      <c r="G258" s="66"/>
      <c r="H258" s="66"/>
      <c r="I258" s="130"/>
      <c r="J258" s="262" t="s">
        <v>1047</v>
      </c>
      <c r="K258" s="317" t="s">
        <v>43</v>
      </c>
      <c r="L258" s="317" t="s">
        <v>34</v>
      </c>
      <c r="M258" s="317" t="s">
        <v>54</v>
      </c>
      <c r="N258" s="33"/>
      <c r="O258" s="33"/>
      <c r="P258" s="140" t="n">
        <v>18085.79</v>
      </c>
      <c r="Q258" s="155" t="n">
        <v>2765.86</v>
      </c>
      <c r="R258" s="156" t="n">
        <v>425.76</v>
      </c>
      <c r="S258" s="37"/>
      <c r="T258" s="38"/>
      <c r="U258" s="74"/>
      <c r="V258" s="264"/>
      <c r="W258" s="347" t="s">
        <v>1048</v>
      </c>
      <c r="X258" s="120"/>
      <c r="Y258" s="51"/>
      <c r="Z258" s="52"/>
      <c r="AA258" s="52"/>
      <c r="AB258" s="52"/>
      <c r="AC258" s="53"/>
    </row>
    <row r="259" customFormat="false" ht="141" hidden="false" customHeight="true" outlineLevel="0" collapsed="false">
      <c r="A259" s="64"/>
      <c r="B259" s="127"/>
      <c r="C259" s="127"/>
      <c r="D259" s="127"/>
      <c r="E259" s="27"/>
      <c r="F259" s="66"/>
      <c r="G259" s="66"/>
      <c r="H259" s="66"/>
      <c r="I259" s="130"/>
      <c r="J259" s="426" t="s">
        <v>1049</v>
      </c>
      <c r="K259" s="80" t="s">
        <v>48</v>
      </c>
      <c r="L259" s="80" t="s">
        <v>44</v>
      </c>
      <c r="M259" s="80" t="s">
        <v>269</v>
      </c>
      <c r="N259" s="33"/>
      <c r="O259" s="33"/>
      <c r="P259" s="142" t="n">
        <v>18734.85</v>
      </c>
      <c r="Q259" s="157" t="n">
        <v>2203.89</v>
      </c>
      <c r="R259" s="158" t="n">
        <v>1102.27</v>
      </c>
      <c r="S259" s="37"/>
      <c r="T259" s="38"/>
      <c r="U259" s="74"/>
      <c r="V259" s="264"/>
      <c r="W259" s="427"/>
      <c r="X259" s="60"/>
      <c r="Y259" s="61"/>
      <c r="Z259" s="62"/>
      <c r="AA259" s="62"/>
      <c r="AB259" s="62"/>
      <c r="AC259" s="63"/>
    </row>
    <row r="260" customFormat="false" ht="89.25" hidden="false" customHeight="true" outlineLevel="0" collapsed="false">
      <c r="A260" s="23" t="n">
        <v>81</v>
      </c>
      <c r="B260" s="24" t="s">
        <v>1050</v>
      </c>
      <c r="C260" s="27" t="s">
        <v>990</v>
      </c>
      <c r="D260" s="24" t="s">
        <v>991</v>
      </c>
      <c r="E260" s="27" t="s">
        <v>1051</v>
      </c>
      <c r="F260" s="27" t="s">
        <v>1052</v>
      </c>
      <c r="G260" s="28" t="n">
        <v>43405</v>
      </c>
      <c r="H260" s="28" t="n">
        <v>43769</v>
      </c>
      <c r="I260" s="30" t="s">
        <v>31</v>
      </c>
      <c r="J260" s="31" t="s">
        <v>81</v>
      </c>
      <c r="K260" s="230" t="s">
        <v>33</v>
      </c>
      <c r="L260" s="230" t="s">
        <v>34</v>
      </c>
      <c r="M260" s="230" t="s">
        <v>35</v>
      </c>
      <c r="N260" s="33" t="n">
        <v>80000</v>
      </c>
      <c r="O260" s="33" t="n">
        <v>68000</v>
      </c>
      <c r="P260" s="136" t="n">
        <v>34000</v>
      </c>
      <c r="Q260" s="153" t="n">
        <v>5199.6</v>
      </c>
      <c r="R260" s="154" t="n">
        <v>800.4</v>
      </c>
      <c r="S260" s="37" t="s">
        <v>1053</v>
      </c>
      <c r="T260" s="38" t="s">
        <v>1054</v>
      </c>
      <c r="U260" s="38" t="s">
        <v>1055</v>
      </c>
      <c r="V260" s="405" t="s">
        <v>1056</v>
      </c>
      <c r="W260" s="40" t="s">
        <v>1057</v>
      </c>
      <c r="X260" s="144"/>
      <c r="Y260" s="42"/>
      <c r="Z260" s="43"/>
      <c r="AA260" s="43"/>
      <c r="AB260" s="43"/>
      <c r="AC260" s="44"/>
    </row>
    <row r="261" customFormat="false" ht="66" hidden="false" customHeight="true" outlineLevel="0" collapsed="false">
      <c r="A261" s="23"/>
      <c r="B261" s="24"/>
      <c r="C261" s="24"/>
      <c r="D261" s="24"/>
      <c r="E261" s="27"/>
      <c r="F261" s="27"/>
      <c r="G261" s="27"/>
      <c r="H261" s="27"/>
      <c r="I261" s="30"/>
      <c r="J261" s="54" t="s">
        <v>1058</v>
      </c>
      <c r="K261" s="55" t="s">
        <v>43</v>
      </c>
      <c r="L261" s="55" t="s">
        <v>44</v>
      </c>
      <c r="M261" s="55" t="s">
        <v>45</v>
      </c>
      <c r="N261" s="33"/>
      <c r="O261" s="33"/>
      <c r="P261" s="142" t="n">
        <v>34000</v>
      </c>
      <c r="Q261" s="157" t="n">
        <v>3999.6</v>
      </c>
      <c r="R261" s="158" t="n">
        <v>2000.4</v>
      </c>
      <c r="S261" s="37"/>
      <c r="T261" s="37"/>
      <c r="U261" s="38"/>
      <c r="V261" s="405"/>
      <c r="W261" s="134" t="s">
        <v>1059</v>
      </c>
      <c r="X261" s="123"/>
      <c r="Y261" s="104"/>
      <c r="Z261" s="105"/>
      <c r="AA261" s="105"/>
      <c r="AB261" s="105"/>
      <c r="AC261" s="106"/>
    </row>
    <row r="262" customFormat="false" ht="33.6" hidden="false" customHeight="true" outlineLevel="0" collapsed="false">
      <c r="A262" s="64" t="n">
        <v>82</v>
      </c>
      <c r="B262" s="127" t="s">
        <v>1060</v>
      </c>
      <c r="C262" s="66" t="s">
        <v>990</v>
      </c>
      <c r="D262" s="127" t="s">
        <v>991</v>
      </c>
      <c r="E262" s="27" t="s">
        <v>1061</v>
      </c>
      <c r="F262" s="66" t="s">
        <v>1062</v>
      </c>
      <c r="G262" s="68" t="n">
        <v>43435</v>
      </c>
      <c r="H262" s="68" t="n">
        <v>43799</v>
      </c>
      <c r="I262" s="130" t="s">
        <v>31</v>
      </c>
      <c r="J262" s="304" t="s">
        <v>1063</v>
      </c>
      <c r="K262" s="423" t="s">
        <v>33</v>
      </c>
      <c r="L262" s="423" t="s">
        <v>34</v>
      </c>
      <c r="M262" s="423" t="s">
        <v>316</v>
      </c>
      <c r="N262" s="33" t="n">
        <v>76690</v>
      </c>
      <c r="O262" s="33" t="n">
        <v>65186.5</v>
      </c>
      <c r="P262" s="136" t="n">
        <v>27305.4</v>
      </c>
      <c r="Q262" s="153" t="n">
        <v>4175.8</v>
      </c>
      <c r="R262" s="154" t="n">
        <v>642.8</v>
      </c>
      <c r="S262" s="37" t="s">
        <v>1064</v>
      </c>
      <c r="T262" s="38" t="s">
        <v>1065</v>
      </c>
      <c r="U262" s="38" t="s">
        <v>1066</v>
      </c>
      <c r="V262" s="201" t="s">
        <v>1067</v>
      </c>
      <c r="W262" s="337" t="s">
        <v>1068</v>
      </c>
      <c r="X262" s="267"/>
      <c r="Y262" s="113"/>
      <c r="Z262" s="114"/>
      <c r="AA262" s="114"/>
      <c r="AB262" s="114"/>
      <c r="AC262" s="115"/>
    </row>
    <row r="263" customFormat="false" ht="39" hidden="false" customHeight="true" outlineLevel="0" collapsed="false">
      <c r="A263" s="64"/>
      <c r="B263" s="127"/>
      <c r="C263" s="127"/>
      <c r="D263" s="127"/>
      <c r="E263" s="27"/>
      <c r="F263" s="66"/>
      <c r="G263" s="66"/>
      <c r="H263" s="66"/>
      <c r="I263" s="130"/>
      <c r="J263" s="262" t="s">
        <v>1069</v>
      </c>
      <c r="K263" s="317" t="s">
        <v>43</v>
      </c>
      <c r="L263" s="317" t="s">
        <v>34</v>
      </c>
      <c r="M263" s="317" t="s">
        <v>316</v>
      </c>
      <c r="N263" s="33"/>
      <c r="O263" s="33"/>
      <c r="P263" s="140" t="n">
        <v>18620.1</v>
      </c>
      <c r="Q263" s="155" t="n">
        <v>2847.57</v>
      </c>
      <c r="R263" s="156" t="n">
        <v>438.33</v>
      </c>
      <c r="S263" s="37"/>
      <c r="T263" s="37"/>
      <c r="U263" s="37"/>
      <c r="V263" s="201"/>
      <c r="W263" s="132" t="s">
        <v>1070</v>
      </c>
      <c r="X263" s="148" t="s">
        <v>1071</v>
      </c>
      <c r="Y263" s="51"/>
      <c r="Z263" s="52"/>
      <c r="AA263" s="52"/>
      <c r="AB263" s="52"/>
      <c r="AC263" s="53"/>
    </row>
    <row r="264" customFormat="false" ht="48.95" hidden="false" customHeight="true" outlineLevel="0" collapsed="false">
      <c r="A264" s="64"/>
      <c r="B264" s="127"/>
      <c r="C264" s="127"/>
      <c r="D264" s="127"/>
      <c r="E264" s="27"/>
      <c r="F264" s="66"/>
      <c r="G264" s="66"/>
      <c r="H264" s="66"/>
      <c r="I264" s="130"/>
      <c r="J264" s="426" t="s">
        <v>1072</v>
      </c>
      <c r="K264" s="80" t="s">
        <v>48</v>
      </c>
      <c r="L264" s="80" t="s">
        <v>44</v>
      </c>
      <c r="M264" s="80" t="s">
        <v>269</v>
      </c>
      <c r="N264" s="33"/>
      <c r="O264" s="33"/>
      <c r="P264" s="142" t="n">
        <v>19261</v>
      </c>
      <c r="Q264" s="157" t="n">
        <v>2265.78</v>
      </c>
      <c r="R264" s="158" t="n">
        <v>1133.22</v>
      </c>
      <c r="S264" s="37"/>
      <c r="T264" s="37"/>
      <c r="U264" s="37"/>
      <c r="V264" s="201"/>
      <c r="W264" s="81" t="s">
        <v>1073</v>
      </c>
      <c r="X264" s="60"/>
      <c r="Y264" s="61"/>
      <c r="Z264" s="62"/>
      <c r="AA264" s="62"/>
      <c r="AB264" s="62"/>
      <c r="AC264" s="63"/>
    </row>
    <row r="265" customFormat="false" ht="140.25" hidden="false" customHeight="true" outlineLevel="0" collapsed="false">
      <c r="A265" s="23" t="n">
        <v>83</v>
      </c>
      <c r="B265" s="24" t="s">
        <v>1074</v>
      </c>
      <c r="C265" s="27" t="s">
        <v>990</v>
      </c>
      <c r="D265" s="24" t="s">
        <v>991</v>
      </c>
      <c r="E265" s="27" t="s">
        <v>1075</v>
      </c>
      <c r="F265" s="27" t="s">
        <v>1076</v>
      </c>
      <c r="G265" s="28" t="n">
        <v>43435</v>
      </c>
      <c r="H265" s="28" t="n">
        <v>43861</v>
      </c>
      <c r="I265" s="30" t="s">
        <v>31</v>
      </c>
      <c r="J265" s="31" t="s">
        <v>1077</v>
      </c>
      <c r="K265" s="230" t="s">
        <v>33</v>
      </c>
      <c r="L265" s="230" t="s">
        <v>34</v>
      </c>
      <c r="M265" s="230" t="s">
        <v>259</v>
      </c>
      <c r="N265" s="33" t="n">
        <v>79641.76</v>
      </c>
      <c r="O265" s="33" t="n">
        <v>67695.49</v>
      </c>
      <c r="P265" s="136" t="n">
        <v>35207.78</v>
      </c>
      <c r="Q265" s="153" t="n">
        <v>5313.48</v>
      </c>
      <c r="R265" s="154" t="n">
        <v>899.66</v>
      </c>
      <c r="S265" s="37" t="s">
        <v>1078</v>
      </c>
      <c r="T265" s="38" t="s">
        <v>1079</v>
      </c>
      <c r="U265" s="38" t="s">
        <v>1080</v>
      </c>
      <c r="V265" s="201" t="s">
        <v>1081</v>
      </c>
      <c r="W265" s="40" t="s">
        <v>1082</v>
      </c>
      <c r="X265" s="407" t="s">
        <v>1083</v>
      </c>
      <c r="Y265" s="428"/>
      <c r="Z265" s="96"/>
      <c r="AA265" s="43"/>
      <c r="AB265" s="43"/>
      <c r="AC265" s="44"/>
    </row>
    <row r="266" customFormat="false" ht="57.95" hidden="false" customHeight="true" outlineLevel="0" collapsed="false">
      <c r="A266" s="23"/>
      <c r="B266" s="24"/>
      <c r="C266" s="24"/>
      <c r="D266" s="24"/>
      <c r="E266" s="27"/>
      <c r="F266" s="27"/>
      <c r="G266" s="27"/>
      <c r="H266" s="27"/>
      <c r="I266" s="30"/>
      <c r="J266" s="54" t="s">
        <v>1084</v>
      </c>
      <c r="K266" s="55" t="s">
        <v>43</v>
      </c>
      <c r="L266" s="55" t="s">
        <v>44</v>
      </c>
      <c r="M266" s="55" t="s">
        <v>45</v>
      </c>
      <c r="N266" s="33"/>
      <c r="O266" s="33"/>
      <c r="P266" s="142" t="n">
        <v>32487.71</v>
      </c>
      <c r="Q266" s="157" t="n">
        <v>3783.3</v>
      </c>
      <c r="R266" s="158" t="n">
        <v>1949.83</v>
      </c>
      <c r="S266" s="37"/>
      <c r="T266" s="37"/>
      <c r="U266" s="37"/>
      <c r="V266" s="201"/>
      <c r="W266" s="429" t="s">
        <v>1085</v>
      </c>
      <c r="X266" s="430" t="s">
        <v>1086</v>
      </c>
      <c r="Y266" s="431" t="s">
        <v>1087</v>
      </c>
      <c r="Z266" s="432"/>
      <c r="AA266" s="105"/>
      <c r="AB266" s="105"/>
      <c r="AC266" s="106"/>
    </row>
    <row r="267" customFormat="false" ht="72.75" hidden="false" customHeight="true" outlineLevel="0" collapsed="false">
      <c r="A267" s="82" t="n">
        <v>84</v>
      </c>
      <c r="B267" s="83" t="s">
        <v>1088</v>
      </c>
      <c r="C267" s="86" t="s">
        <v>990</v>
      </c>
      <c r="D267" s="83" t="s">
        <v>991</v>
      </c>
      <c r="E267" s="27" t="s">
        <v>1089</v>
      </c>
      <c r="F267" s="86" t="s">
        <v>1090</v>
      </c>
      <c r="G267" s="87" t="n">
        <v>43435</v>
      </c>
      <c r="H267" s="87" t="n">
        <v>43861</v>
      </c>
      <c r="I267" s="88" t="s">
        <v>31</v>
      </c>
      <c r="J267" s="70" t="s">
        <v>1091</v>
      </c>
      <c r="K267" s="73" t="s">
        <v>33</v>
      </c>
      <c r="L267" s="73" t="s">
        <v>44</v>
      </c>
      <c r="M267" s="73" t="s">
        <v>45</v>
      </c>
      <c r="N267" s="89" t="n">
        <v>80000</v>
      </c>
      <c r="O267" s="89" t="n">
        <v>68000</v>
      </c>
      <c r="P267" s="136" t="n">
        <v>34000</v>
      </c>
      <c r="Q267" s="153" t="n">
        <v>3999.6</v>
      </c>
      <c r="R267" s="154" t="n">
        <v>2000.4</v>
      </c>
      <c r="S267" s="433" t="s">
        <v>1092</v>
      </c>
      <c r="T267" s="91" t="s">
        <v>1093</v>
      </c>
      <c r="U267" s="91" t="s">
        <v>1094</v>
      </c>
      <c r="V267" s="39" t="s">
        <v>1095</v>
      </c>
      <c r="W267" s="221" t="s">
        <v>1096</v>
      </c>
      <c r="X267" s="349" t="s">
        <v>1097</v>
      </c>
      <c r="Y267" s="113"/>
      <c r="Z267" s="114"/>
      <c r="AA267" s="114"/>
      <c r="AB267" s="114"/>
      <c r="AC267" s="115"/>
    </row>
    <row r="268" customFormat="false" ht="51.95" hidden="false" customHeight="true" outlineLevel="0" collapsed="false">
      <c r="A268" s="82"/>
      <c r="B268" s="83"/>
      <c r="C268" s="83"/>
      <c r="D268" s="83"/>
      <c r="E268" s="27"/>
      <c r="F268" s="86"/>
      <c r="G268" s="86"/>
      <c r="H268" s="86"/>
      <c r="I268" s="88"/>
      <c r="J268" s="97" t="s">
        <v>1098</v>
      </c>
      <c r="K268" s="98" t="s">
        <v>43</v>
      </c>
      <c r="L268" s="98" t="s">
        <v>34</v>
      </c>
      <c r="M268" s="98" t="s">
        <v>259</v>
      </c>
      <c r="N268" s="89"/>
      <c r="O268" s="89"/>
      <c r="P268" s="138" t="n">
        <v>34000</v>
      </c>
      <c r="Q268" s="387" t="n">
        <v>5199.6</v>
      </c>
      <c r="R268" s="388" t="n">
        <v>800.4</v>
      </c>
      <c r="S268" s="433"/>
      <c r="T268" s="433"/>
      <c r="U268" s="433"/>
      <c r="V268" s="39"/>
      <c r="W268" s="198" t="s">
        <v>1099</v>
      </c>
      <c r="X268" s="60"/>
      <c r="Y268" s="61"/>
      <c r="Z268" s="62"/>
      <c r="AA268" s="62"/>
      <c r="AB268" s="62"/>
      <c r="AC268" s="63"/>
    </row>
    <row r="269" customFormat="false" ht="63" hidden="false" customHeight="true" outlineLevel="0" collapsed="false">
      <c r="A269" s="64" t="n">
        <v>85</v>
      </c>
      <c r="B269" s="24" t="s">
        <v>1100</v>
      </c>
      <c r="C269" s="66" t="s">
        <v>990</v>
      </c>
      <c r="D269" s="127" t="s">
        <v>991</v>
      </c>
      <c r="E269" s="27" t="s">
        <v>1101</v>
      </c>
      <c r="F269" s="66" t="s">
        <v>1102</v>
      </c>
      <c r="G269" s="68" t="n">
        <v>43435</v>
      </c>
      <c r="H269" s="68" t="n">
        <v>43890</v>
      </c>
      <c r="I269" s="130" t="s">
        <v>31</v>
      </c>
      <c r="J269" s="70" t="s">
        <v>1103</v>
      </c>
      <c r="K269" s="73" t="s">
        <v>33</v>
      </c>
      <c r="L269" s="73" t="s">
        <v>44</v>
      </c>
      <c r="M269" s="73" t="s">
        <v>45</v>
      </c>
      <c r="N269" s="33" t="n">
        <v>74725</v>
      </c>
      <c r="O269" s="33" t="n">
        <v>63516.25</v>
      </c>
      <c r="P269" s="136" t="n">
        <v>39656.75</v>
      </c>
      <c r="Q269" s="153" t="n">
        <v>4665.04</v>
      </c>
      <c r="R269" s="154" t="n">
        <v>2333.21</v>
      </c>
      <c r="S269" s="37" t="s">
        <v>1104</v>
      </c>
      <c r="T269" s="38" t="s">
        <v>1105</v>
      </c>
      <c r="U269" s="38" t="s">
        <v>1106</v>
      </c>
      <c r="V269" s="201" t="s">
        <v>1107</v>
      </c>
      <c r="W269" s="226" t="s">
        <v>1108</v>
      </c>
      <c r="X269" s="131"/>
      <c r="Y269" s="42"/>
      <c r="Z269" s="43"/>
      <c r="AA269" s="43"/>
      <c r="AB269" s="43"/>
      <c r="AC269" s="44"/>
    </row>
    <row r="270" customFormat="false" ht="68.45" hidden="false" customHeight="true" outlineLevel="0" collapsed="false">
      <c r="A270" s="64"/>
      <c r="B270" s="24"/>
      <c r="C270" s="24"/>
      <c r="D270" s="24"/>
      <c r="E270" s="27"/>
      <c r="F270" s="66"/>
      <c r="G270" s="66"/>
      <c r="H270" s="66"/>
      <c r="I270" s="130"/>
      <c r="J270" s="77" t="s">
        <v>1109</v>
      </c>
      <c r="K270" s="79" t="s">
        <v>43</v>
      </c>
      <c r="L270" s="79" t="s">
        <v>34</v>
      </c>
      <c r="M270" s="79" t="s">
        <v>259</v>
      </c>
      <c r="N270" s="33"/>
      <c r="O270" s="33"/>
      <c r="P270" s="142" t="n">
        <v>23859.5</v>
      </c>
      <c r="Q270" s="157" t="n">
        <v>3648.82</v>
      </c>
      <c r="R270" s="158" t="n">
        <v>561.68</v>
      </c>
      <c r="S270" s="37"/>
      <c r="T270" s="38"/>
      <c r="U270" s="38"/>
      <c r="V270" s="201"/>
      <c r="W270" s="346" t="s">
        <v>1110</v>
      </c>
      <c r="X270" s="319"/>
      <c r="Y270" s="104"/>
      <c r="Z270" s="105"/>
      <c r="AA270" s="105"/>
      <c r="AB270" s="105"/>
      <c r="AC270" s="106"/>
    </row>
    <row r="271" customFormat="false" ht="63.6" hidden="false" customHeight="true" outlineLevel="0" collapsed="false">
      <c r="A271" s="64" t="n">
        <v>86</v>
      </c>
      <c r="B271" s="127" t="s">
        <v>1111</v>
      </c>
      <c r="C271" s="66" t="s">
        <v>990</v>
      </c>
      <c r="D271" s="127" t="s">
        <v>991</v>
      </c>
      <c r="E271" s="27" t="s">
        <v>1112</v>
      </c>
      <c r="F271" s="66" t="s">
        <v>1113</v>
      </c>
      <c r="G271" s="68" t="n">
        <v>43435</v>
      </c>
      <c r="H271" s="68" t="n">
        <v>43890</v>
      </c>
      <c r="I271" s="130" t="s">
        <v>31</v>
      </c>
      <c r="J271" s="70" t="s">
        <v>1114</v>
      </c>
      <c r="K271" s="423" t="s">
        <v>33</v>
      </c>
      <c r="L271" s="423" t="s">
        <v>34</v>
      </c>
      <c r="M271" s="423" t="s">
        <v>35</v>
      </c>
      <c r="N271" s="33" t="n">
        <v>362500</v>
      </c>
      <c r="O271" s="33" t="n">
        <v>308125</v>
      </c>
      <c r="P271" s="136" t="n">
        <v>61625</v>
      </c>
      <c r="Q271" s="153" t="n">
        <v>9424.28</v>
      </c>
      <c r="R271" s="154" t="n">
        <v>1450.72</v>
      </c>
      <c r="S271" s="434" t="s">
        <v>1115</v>
      </c>
      <c r="T271" s="209" t="s">
        <v>1116</v>
      </c>
      <c r="U271" s="209" t="s">
        <v>1117</v>
      </c>
      <c r="V271" s="225" t="s">
        <v>1118</v>
      </c>
      <c r="W271" s="337" t="s">
        <v>1119</v>
      </c>
      <c r="X271" s="338"/>
      <c r="Y271" s="113"/>
      <c r="Z271" s="114"/>
      <c r="AA271" s="114"/>
      <c r="AB271" s="114"/>
      <c r="AC271" s="115"/>
    </row>
    <row r="272" customFormat="false" ht="33.6" hidden="false" customHeight="true" outlineLevel="0" collapsed="false">
      <c r="A272" s="64"/>
      <c r="B272" s="127"/>
      <c r="C272" s="66"/>
      <c r="D272" s="66"/>
      <c r="E272" s="27"/>
      <c r="F272" s="66"/>
      <c r="G272" s="66"/>
      <c r="H272" s="66"/>
      <c r="I272" s="130"/>
      <c r="J272" s="116" t="s">
        <v>1030</v>
      </c>
      <c r="K272" s="317" t="s">
        <v>43</v>
      </c>
      <c r="L272" s="317" t="s">
        <v>34</v>
      </c>
      <c r="M272" s="317" t="s">
        <v>35</v>
      </c>
      <c r="N272" s="33"/>
      <c r="O272" s="33"/>
      <c r="P272" s="140" t="n">
        <v>61625</v>
      </c>
      <c r="Q272" s="155" t="n">
        <v>9424.28</v>
      </c>
      <c r="R272" s="156" t="n">
        <v>1450.72</v>
      </c>
      <c r="S272" s="434"/>
      <c r="T272" s="209"/>
      <c r="U272" s="209"/>
      <c r="V272" s="225"/>
      <c r="W272" s="132"/>
      <c r="X272" s="133"/>
      <c r="Y272" s="51"/>
      <c r="Z272" s="52"/>
      <c r="AA272" s="52"/>
      <c r="AB272" s="52"/>
      <c r="AC272" s="53"/>
    </row>
    <row r="273" customFormat="false" ht="69" hidden="false" customHeight="true" outlineLevel="0" collapsed="false">
      <c r="A273" s="64"/>
      <c r="B273" s="127"/>
      <c r="C273" s="66"/>
      <c r="D273" s="66"/>
      <c r="E273" s="27"/>
      <c r="F273" s="66"/>
      <c r="G273" s="66"/>
      <c r="H273" s="66"/>
      <c r="I273" s="130"/>
      <c r="J273" s="116" t="s">
        <v>798</v>
      </c>
      <c r="K273" s="317" t="s">
        <v>48</v>
      </c>
      <c r="L273" s="317" t="s">
        <v>34</v>
      </c>
      <c r="M273" s="317" t="s">
        <v>35</v>
      </c>
      <c r="N273" s="33"/>
      <c r="O273" s="33"/>
      <c r="P273" s="140" t="n">
        <v>61625</v>
      </c>
      <c r="Q273" s="155" t="n">
        <v>9424.28</v>
      </c>
      <c r="R273" s="156" t="n">
        <v>1450.72</v>
      </c>
      <c r="S273" s="434"/>
      <c r="T273" s="209"/>
      <c r="U273" s="209"/>
      <c r="V273" s="225"/>
      <c r="W273" s="132" t="s">
        <v>1120</v>
      </c>
      <c r="X273" s="133"/>
      <c r="Y273" s="51"/>
      <c r="Z273" s="52"/>
      <c r="AA273" s="52"/>
      <c r="AB273" s="52"/>
      <c r="AC273" s="53"/>
    </row>
    <row r="274" customFormat="false" ht="42.6" hidden="false" customHeight="true" outlineLevel="0" collapsed="false">
      <c r="A274" s="64"/>
      <c r="B274" s="127"/>
      <c r="C274" s="66"/>
      <c r="D274" s="66"/>
      <c r="E274" s="27"/>
      <c r="F274" s="66"/>
      <c r="G274" s="66"/>
      <c r="H274" s="66"/>
      <c r="I274" s="130"/>
      <c r="J274" s="116" t="s">
        <v>1121</v>
      </c>
      <c r="K274" s="245" t="s">
        <v>48</v>
      </c>
      <c r="L274" s="245" t="s">
        <v>44</v>
      </c>
      <c r="M274" s="245" t="s">
        <v>45</v>
      </c>
      <c r="N274" s="33"/>
      <c r="O274" s="33"/>
      <c r="P274" s="140" t="n">
        <v>61625</v>
      </c>
      <c r="Q274" s="155" t="n">
        <v>7249.28</v>
      </c>
      <c r="R274" s="156" t="n">
        <v>3625.72</v>
      </c>
      <c r="S274" s="434"/>
      <c r="T274" s="209"/>
      <c r="U274" s="209"/>
      <c r="V274" s="225"/>
      <c r="W274" s="132"/>
      <c r="X274" s="133"/>
      <c r="Y274" s="51"/>
      <c r="Z274" s="52"/>
      <c r="AA274" s="52"/>
      <c r="AB274" s="52"/>
      <c r="AC274" s="53"/>
    </row>
    <row r="275" customFormat="false" ht="41.1" hidden="false" customHeight="true" outlineLevel="0" collapsed="false">
      <c r="A275" s="64"/>
      <c r="B275" s="127"/>
      <c r="C275" s="66"/>
      <c r="D275" s="66"/>
      <c r="E275" s="27"/>
      <c r="F275" s="66"/>
      <c r="G275" s="66"/>
      <c r="H275" s="66"/>
      <c r="I275" s="130"/>
      <c r="J275" s="77" t="s">
        <v>1122</v>
      </c>
      <c r="K275" s="79" t="s">
        <v>94</v>
      </c>
      <c r="L275" s="79" t="s">
        <v>44</v>
      </c>
      <c r="M275" s="79" t="s">
        <v>62</v>
      </c>
      <c r="N275" s="33"/>
      <c r="O275" s="33"/>
      <c r="P275" s="142" t="n">
        <v>61625</v>
      </c>
      <c r="Q275" s="157" t="n">
        <v>7249.28</v>
      </c>
      <c r="R275" s="158" t="n">
        <v>3625.72</v>
      </c>
      <c r="S275" s="434"/>
      <c r="T275" s="209"/>
      <c r="U275" s="209"/>
      <c r="V275" s="225"/>
      <c r="W275" s="81"/>
      <c r="X275" s="241"/>
      <c r="Y275" s="61"/>
      <c r="Z275" s="105"/>
      <c r="AA275" s="62"/>
      <c r="AB275" s="62"/>
      <c r="AC275" s="63"/>
    </row>
    <row r="276" customFormat="false" ht="81.75" hidden="false" customHeight="true" outlineLevel="0" collapsed="false">
      <c r="A276" s="23" t="n">
        <v>87</v>
      </c>
      <c r="B276" s="127" t="s">
        <v>1123</v>
      </c>
      <c r="C276" s="66" t="s">
        <v>990</v>
      </c>
      <c r="D276" s="127" t="s">
        <v>991</v>
      </c>
      <c r="E276" s="27" t="s">
        <v>1124</v>
      </c>
      <c r="F276" s="66" t="s">
        <v>1125</v>
      </c>
      <c r="G276" s="68" t="n">
        <v>43435</v>
      </c>
      <c r="H276" s="68" t="n">
        <v>43890</v>
      </c>
      <c r="I276" s="130" t="s">
        <v>31</v>
      </c>
      <c r="J276" s="70" t="s">
        <v>1126</v>
      </c>
      <c r="K276" s="73" t="s">
        <v>33</v>
      </c>
      <c r="L276" s="73" t="s">
        <v>44</v>
      </c>
      <c r="M276" s="73" t="s">
        <v>269</v>
      </c>
      <c r="N276" s="33" t="n">
        <v>67344</v>
      </c>
      <c r="O276" s="33" t="n">
        <v>57242.4</v>
      </c>
      <c r="P276" s="136" t="n">
        <v>31992.3</v>
      </c>
      <c r="Q276" s="153" t="n">
        <v>3763.43</v>
      </c>
      <c r="R276" s="154" t="n">
        <v>1882.27</v>
      </c>
      <c r="S276" s="37" t="s">
        <v>1127</v>
      </c>
      <c r="T276" s="209" t="s">
        <v>1128</v>
      </c>
      <c r="U276" s="209" t="s">
        <v>1129</v>
      </c>
      <c r="V276" s="225" t="s">
        <v>1130</v>
      </c>
      <c r="W276" s="40" t="s">
        <v>1131</v>
      </c>
      <c r="X276" s="435" t="s">
        <v>1132</v>
      </c>
      <c r="Y276" s="96"/>
      <c r="AA276" s="43"/>
      <c r="AB276" s="43"/>
      <c r="AC276" s="44"/>
    </row>
    <row r="277" customFormat="false" ht="51.75" hidden="false" customHeight="true" outlineLevel="0" collapsed="false">
      <c r="A277" s="23"/>
      <c r="B277" s="127"/>
      <c r="C277" s="66"/>
      <c r="D277" s="127"/>
      <c r="E277" s="27"/>
      <c r="F277" s="66"/>
      <c r="G277" s="68"/>
      <c r="H277" s="68"/>
      <c r="I277" s="130"/>
      <c r="J277" s="70"/>
      <c r="K277" s="73"/>
      <c r="L277" s="73"/>
      <c r="M277" s="73"/>
      <c r="N277" s="33"/>
      <c r="O277" s="33"/>
      <c r="P277" s="136"/>
      <c r="Q277" s="153"/>
      <c r="R277" s="154"/>
      <c r="S277" s="37"/>
      <c r="T277" s="209"/>
      <c r="U277" s="209"/>
      <c r="V277" s="225"/>
      <c r="W277" s="132" t="s">
        <v>1133</v>
      </c>
      <c r="X277" s="133" t="s">
        <v>1134</v>
      </c>
      <c r="Y277" s="51"/>
      <c r="Z277" s="52"/>
      <c r="AA277" s="52"/>
      <c r="AB277" s="52"/>
      <c r="AC277" s="53"/>
    </row>
    <row r="278" customFormat="false" ht="60" hidden="false" customHeight="true" outlineLevel="0" collapsed="false">
      <c r="A278" s="23"/>
      <c r="B278" s="127"/>
      <c r="C278" s="127"/>
      <c r="D278" s="127"/>
      <c r="E278" s="27"/>
      <c r="F278" s="66"/>
      <c r="G278" s="66"/>
      <c r="H278" s="66"/>
      <c r="I278" s="130"/>
      <c r="J278" s="77" t="s">
        <v>1135</v>
      </c>
      <c r="K278" s="79" t="s">
        <v>43</v>
      </c>
      <c r="L278" s="79" t="s">
        <v>34</v>
      </c>
      <c r="M278" s="79" t="s">
        <v>316</v>
      </c>
      <c r="N278" s="33"/>
      <c r="O278" s="33"/>
      <c r="P278" s="142" t="n">
        <v>25250.1</v>
      </c>
      <c r="Q278" s="157" t="n">
        <v>3861.49</v>
      </c>
      <c r="R278" s="158" t="n">
        <v>594.41</v>
      </c>
      <c r="S278" s="37"/>
      <c r="T278" s="37"/>
      <c r="U278" s="37"/>
      <c r="V278" s="225"/>
      <c r="W278" s="134" t="s">
        <v>1136</v>
      </c>
      <c r="X278" s="319" t="s">
        <v>1137</v>
      </c>
      <c r="Y278" s="104"/>
      <c r="Z278" s="105"/>
      <c r="AA278" s="105"/>
      <c r="AB278" s="105"/>
      <c r="AC278" s="106"/>
    </row>
    <row r="279" customFormat="false" ht="47.1" hidden="false" customHeight="true" outlineLevel="0" collapsed="false">
      <c r="A279" s="23" t="n">
        <v>88</v>
      </c>
      <c r="B279" s="24" t="s">
        <v>1138</v>
      </c>
      <c r="C279" s="27" t="s">
        <v>990</v>
      </c>
      <c r="D279" s="24" t="s">
        <v>991</v>
      </c>
      <c r="E279" s="27" t="s">
        <v>1139</v>
      </c>
      <c r="F279" s="27" t="s">
        <v>1140</v>
      </c>
      <c r="G279" s="28" t="n">
        <v>43435</v>
      </c>
      <c r="H279" s="28" t="n">
        <v>43921</v>
      </c>
      <c r="I279" s="30" t="s">
        <v>31</v>
      </c>
      <c r="J279" s="31" t="s">
        <v>1141</v>
      </c>
      <c r="K279" s="230" t="s">
        <v>33</v>
      </c>
      <c r="L279" s="230" t="s">
        <v>34</v>
      </c>
      <c r="M279" s="230" t="s">
        <v>35</v>
      </c>
      <c r="N279" s="33" t="n">
        <v>60091</v>
      </c>
      <c r="O279" s="33" t="n">
        <v>51077.35</v>
      </c>
      <c r="P279" s="136" t="n">
        <v>26970.5</v>
      </c>
      <c r="Q279" s="153" t="n">
        <v>4124.59</v>
      </c>
      <c r="R279" s="154" t="n">
        <v>634.91</v>
      </c>
      <c r="S279" s="37" t="s">
        <v>1142</v>
      </c>
      <c r="T279" s="38" t="s">
        <v>1143</v>
      </c>
      <c r="U279" s="38" t="s">
        <v>1144</v>
      </c>
      <c r="V279" s="201" t="s">
        <v>1145</v>
      </c>
      <c r="W279" s="226" t="s">
        <v>1146</v>
      </c>
      <c r="X279" s="144"/>
      <c r="Y279" s="42"/>
      <c r="Z279" s="43"/>
      <c r="AA279" s="43"/>
      <c r="AB279" s="43"/>
      <c r="AC279" s="44"/>
    </row>
    <row r="280" customFormat="false" ht="46.5" hidden="false" customHeight="true" outlineLevel="0" collapsed="false">
      <c r="A280" s="23"/>
      <c r="B280" s="24"/>
      <c r="C280" s="24"/>
      <c r="D280" s="24"/>
      <c r="E280" s="27"/>
      <c r="F280" s="27"/>
      <c r="G280" s="27"/>
      <c r="H280" s="27"/>
      <c r="I280" s="30"/>
      <c r="J280" s="54" t="s">
        <v>1147</v>
      </c>
      <c r="K280" s="55" t="s">
        <v>43</v>
      </c>
      <c r="L280" s="55" t="s">
        <v>44</v>
      </c>
      <c r="M280" s="55" t="s">
        <v>45</v>
      </c>
      <c r="N280" s="33"/>
      <c r="O280" s="33"/>
      <c r="P280" s="142" t="n">
        <v>24106.85</v>
      </c>
      <c r="Q280" s="157" t="n">
        <v>2835.82</v>
      </c>
      <c r="R280" s="158" t="n">
        <v>1418.33</v>
      </c>
      <c r="S280" s="37"/>
      <c r="T280" s="37"/>
      <c r="U280" s="37"/>
      <c r="V280" s="201"/>
      <c r="W280" s="346" t="s">
        <v>1148</v>
      </c>
      <c r="X280" s="123"/>
      <c r="Y280" s="104"/>
      <c r="Z280" s="105"/>
      <c r="AA280" s="105"/>
      <c r="AB280" s="105"/>
      <c r="AC280" s="106"/>
    </row>
    <row r="281" customFormat="false" ht="71.25" hidden="false" customHeight="true" outlineLevel="0" collapsed="false">
      <c r="A281" s="64" t="n">
        <v>89</v>
      </c>
      <c r="B281" s="127" t="s">
        <v>1149</v>
      </c>
      <c r="C281" s="66" t="s">
        <v>1150</v>
      </c>
      <c r="D281" s="66" t="s">
        <v>991</v>
      </c>
      <c r="E281" s="27" t="s">
        <v>1151</v>
      </c>
      <c r="F281" s="66" t="s">
        <v>1152</v>
      </c>
      <c r="G281" s="68" t="n">
        <v>43800</v>
      </c>
      <c r="H281" s="68" t="n">
        <v>44135</v>
      </c>
      <c r="I281" s="130" t="s">
        <v>31</v>
      </c>
      <c r="J281" s="70" t="s">
        <v>1153</v>
      </c>
      <c r="K281" s="423" t="s">
        <v>33</v>
      </c>
      <c r="L281" s="423" t="s">
        <v>34</v>
      </c>
      <c r="M281" s="423" t="s">
        <v>259</v>
      </c>
      <c r="N281" s="33" t="n">
        <v>79200</v>
      </c>
      <c r="O281" s="33" t="n">
        <v>67320</v>
      </c>
      <c r="P281" s="136" t="n">
        <v>39950</v>
      </c>
      <c r="Q281" s="153" t="n">
        <v>6109.53</v>
      </c>
      <c r="R281" s="154" t="n">
        <v>940.47</v>
      </c>
      <c r="S281" s="37" t="s">
        <v>1154</v>
      </c>
      <c r="T281" s="38" t="s">
        <v>1155</v>
      </c>
      <c r="U281" s="38" t="s">
        <v>1156</v>
      </c>
      <c r="V281" s="201" t="s">
        <v>1157</v>
      </c>
      <c r="W281" s="111" t="s">
        <v>1158</v>
      </c>
      <c r="X281" s="378" t="s">
        <v>1159</v>
      </c>
      <c r="Y281" s="113"/>
      <c r="Z281" s="114"/>
      <c r="AA281" s="114"/>
      <c r="AB281" s="114"/>
      <c r="AC281" s="115"/>
    </row>
    <row r="282" customFormat="false" ht="102.75" hidden="false" customHeight="true" outlineLevel="0" collapsed="false">
      <c r="A282" s="64"/>
      <c r="B282" s="127"/>
      <c r="C282" s="127"/>
      <c r="D282" s="127"/>
      <c r="E282" s="27"/>
      <c r="F282" s="66"/>
      <c r="G282" s="66"/>
      <c r="H282" s="66"/>
      <c r="I282" s="130"/>
      <c r="J282" s="77" t="s">
        <v>1160</v>
      </c>
      <c r="K282" s="436" t="s">
        <v>43</v>
      </c>
      <c r="L282" s="436" t="s">
        <v>44</v>
      </c>
      <c r="M282" s="436" t="s">
        <v>269</v>
      </c>
      <c r="N282" s="33"/>
      <c r="O282" s="33"/>
      <c r="P282" s="142" t="n">
        <v>27370</v>
      </c>
      <c r="Q282" s="157" t="n">
        <v>3219.68</v>
      </c>
      <c r="R282" s="158" t="n">
        <v>1610.32</v>
      </c>
      <c r="S282" s="37"/>
      <c r="T282" s="38"/>
      <c r="U282" s="38"/>
      <c r="V282" s="201"/>
      <c r="W282" s="81" t="s">
        <v>1161</v>
      </c>
      <c r="X282" s="347" t="s">
        <v>1162</v>
      </c>
      <c r="Y282" s="61"/>
      <c r="Z282" s="62"/>
      <c r="AA282" s="62"/>
      <c r="AB282" s="62"/>
      <c r="AC282" s="63"/>
    </row>
    <row r="283" customFormat="false" ht="156" hidden="false" customHeight="true" outlineLevel="0" collapsed="false">
      <c r="A283" s="23" t="n">
        <v>90</v>
      </c>
      <c r="B283" s="127" t="s">
        <v>1163</v>
      </c>
      <c r="C283" s="66" t="s">
        <v>990</v>
      </c>
      <c r="D283" s="66" t="s">
        <v>991</v>
      </c>
      <c r="E283" s="27" t="s">
        <v>1164</v>
      </c>
      <c r="F283" s="66" t="s">
        <v>1165</v>
      </c>
      <c r="G283" s="68" t="n">
        <v>43435</v>
      </c>
      <c r="H283" s="68" t="n">
        <v>44196</v>
      </c>
      <c r="I283" s="130" t="s">
        <v>31</v>
      </c>
      <c r="J283" s="70" t="s">
        <v>1166</v>
      </c>
      <c r="K283" s="423" t="s">
        <v>33</v>
      </c>
      <c r="L283" s="423" t="s">
        <v>44</v>
      </c>
      <c r="M283" s="423" t="s">
        <v>269</v>
      </c>
      <c r="N283" s="33" t="n">
        <v>64939</v>
      </c>
      <c r="O283" s="33" t="n">
        <v>55198.15</v>
      </c>
      <c r="P283" s="136" t="n">
        <v>20555.55</v>
      </c>
      <c r="Q283" s="153" t="n">
        <v>2418.06</v>
      </c>
      <c r="R283" s="154" t="n">
        <v>1209.39</v>
      </c>
      <c r="S283" s="37" t="s">
        <v>1167</v>
      </c>
      <c r="T283" s="209" t="s">
        <v>1168</v>
      </c>
      <c r="U283" s="209" t="s">
        <v>1169</v>
      </c>
      <c r="V283" s="225" t="s">
        <v>1170</v>
      </c>
      <c r="W283" s="162" t="s">
        <v>1171</v>
      </c>
      <c r="X283" s="95" t="s">
        <v>1172</v>
      </c>
      <c r="Y283" s="96"/>
      <c r="Z283" s="96"/>
      <c r="AA283" s="43"/>
      <c r="AB283" s="43"/>
      <c r="AC283" s="44"/>
    </row>
    <row r="284" customFormat="false" ht="39.75" hidden="false" customHeight="true" outlineLevel="0" collapsed="false">
      <c r="A284" s="23"/>
      <c r="B284" s="127"/>
      <c r="C284" s="127"/>
      <c r="D284" s="127"/>
      <c r="E284" s="27"/>
      <c r="F284" s="66"/>
      <c r="G284" s="66"/>
      <c r="H284" s="66"/>
      <c r="I284" s="130"/>
      <c r="J284" s="116" t="s">
        <v>1173</v>
      </c>
      <c r="K284" s="317" t="s">
        <v>43</v>
      </c>
      <c r="L284" s="317" t="s">
        <v>44</v>
      </c>
      <c r="M284" s="317" t="s">
        <v>269</v>
      </c>
      <c r="N284" s="33"/>
      <c r="O284" s="33"/>
      <c r="P284" s="140" t="n">
        <v>17148.75</v>
      </c>
      <c r="Q284" s="155" t="n">
        <v>2017.3</v>
      </c>
      <c r="R284" s="156" t="n">
        <v>1008.95</v>
      </c>
      <c r="S284" s="37"/>
      <c r="T284" s="37"/>
      <c r="U284" s="37"/>
      <c r="V284" s="225"/>
      <c r="W284" s="50" t="s">
        <v>1174</v>
      </c>
      <c r="X284" s="119" t="s">
        <v>1175</v>
      </c>
      <c r="Y284" s="51"/>
      <c r="Z284" s="52"/>
      <c r="AA284" s="52"/>
      <c r="AB284" s="52"/>
      <c r="AC284" s="53"/>
    </row>
    <row r="285" customFormat="false" ht="57" hidden="false" customHeight="true" outlineLevel="0" collapsed="false">
      <c r="A285" s="23"/>
      <c r="B285" s="127"/>
      <c r="C285" s="127"/>
      <c r="D285" s="127"/>
      <c r="E285" s="27"/>
      <c r="F285" s="66"/>
      <c r="G285" s="66"/>
      <c r="H285" s="66"/>
      <c r="I285" s="130"/>
      <c r="J285" s="77" t="s">
        <v>1176</v>
      </c>
      <c r="K285" s="437" t="s">
        <v>48</v>
      </c>
      <c r="L285" s="437" t="s">
        <v>34</v>
      </c>
      <c r="M285" s="437" t="s">
        <v>259</v>
      </c>
      <c r="N285" s="33"/>
      <c r="O285" s="33"/>
      <c r="P285" s="142" t="n">
        <v>17493.85</v>
      </c>
      <c r="Q285" s="157" t="n">
        <v>2057.9</v>
      </c>
      <c r="R285" s="158" t="n">
        <v>1029.25</v>
      </c>
      <c r="S285" s="37"/>
      <c r="T285" s="37"/>
      <c r="U285" s="37"/>
      <c r="V285" s="225"/>
      <c r="W285" s="122" t="s">
        <v>1177</v>
      </c>
      <c r="X285" s="103"/>
      <c r="Y285" s="104"/>
      <c r="Z285" s="105"/>
      <c r="AA285" s="105"/>
      <c r="AB285" s="105"/>
      <c r="AC285" s="106"/>
    </row>
    <row r="286" customFormat="false" ht="40.5" hidden="false" customHeight="true" outlineLevel="0" collapsed="false">
      <c r="A286" s="64" t="n">
        <v>91</v>
      </c>
      <c r="B286" s="127" t="s">
        <v>1178</v>
      </c>
      <c r="C286" s="66" t="s">
        <v>990</v>
      </c>
      <c r="D286" s="127" t="s">
        <v>991</v>
      </c>
      <c r="E286" s="27" t="s">
        <v>1179</v>
      </c>
      <c r="F286" s="66" t="s">
        <v>1180</v>
      </c>
      <c r="G286" s="68" t="n">
        <v>43435</v>
      </c>
      <c r="H286" s="68" t="n">
        <v>44135</v>
      </c>
      <c r="I286" s="130" t="s">
        <v>31</v>
      </c>
      <c r="J286" s="204" t="s">
        <v>165</v>
      </c>
      <c r="K286" s="423" t="s">
        <v>33</v>
      </c>
      <c r="L286" s="423" t="s">
        <v>34</v>
      </c>
      <c r="M286" s="423" t="s">
        <v>35</v>
      </c>
      <c r="N286" s="33" t="n">
        <v>216266.7</v>
      </c>
      <c r="O286" s="33" t="n">
        <v>183826.69</v>
      </c>
      <c r="P286" s="136" t="n">
        <v>92609.79</v>
      </c>
      <c r="Q286" s="153" t="n">
        <v>14162.77</v>
      </c>
      <c r="R286" s="154" t="n">
        <v>2180.14</v>
      </c>
      <c r="S286" s="37" t="s">
        <v>1181</v>
      </c>
      <c r="T286" s="38" t="s">
        <v>1182</v>
      </c>
      <c r="U286" s="38" t="s">
        <v>1183</v>
      </c>
      <c r="V286" s="201" t="s">
        <v>1184</v>
      </c>
      <c r="W286" s="337" t="s">
        <v>1185</v>
      </c>
      <c r="X286" s="419" t="s">
        <v>1186</v>
      </c>
      <c r="Y286" s="113"/>
      <c r="Z286" s="114"/>
      <c r="AA286" s="114"/>
      <c r="AB286" s="114"/>
      <c r="AC286" s="115"/>
    </row>
    <row r="287" customFormat="false" ht="54.75" hidden="false" customHeight="true" outlineLevel="0" collapsed="false">
      <c r="A287" s="64"/>
      <c r="B287" s="127"/>
      <c r="C287" s="127"/>
      <c r="D287" s="127"/>
      <c r="E287" s="27"/>
      <c r="F287" s="66"/>
      <c r="G287" s="66"/>
      <c r="H287" s="66"/>
      <c r="I287" s="130"/>
      <c r="J287" s="116" t="s">
        <v>1187</v>
      </c>
      <c r="K287" s="317" t="s">
        <v>43</v>
      </c>
      <c r="L287" s="317" t="s">
        <v>34</v>
      </c>
      <c r="M287" s="317" t="s">
        <v>35</v>
      </c>
      <c r="N287" s="33"/>
      <c r="O287" s="33"/>
      <c r="P287" s="140" t="n">
        <v>46900.45</v>
      </c>
      <c r="Q287" s="155" t="n">
        <v>7172.46</v>
      </c>
      <c r="R287" s="156" t="n">
        <v>1104.09</v>
      </c>
      <c r="S287" s="37"/>
      <c r="T287" s="37"/>
      <c r="U287" s="37"/>
      <c r="V287" s="201"/>
      <c r="W287" s="132" t="s">
        <v>1188</v>
      </c>
      <c r="X287" s="148" t="s">
        <v>1189</v>
      </c>
      <c r="Y287" s="51"/>
      <c r="Z287" s="52"/>
      <c r="AA287" s="52"/>
      <c r="AB287" s="52"/>
      <c r="AC287" s="53"/>
    </row>
    <row r="288" customFormat="false" ht="64.5" hidden="false" customHeight="true" outlineLevel="0" collapsed="false">
      <c r="A288" s="64"/>
      <c r="B288" s="127"/>
      <c r="C288" s="127"/>
      <c r="D288" s="127"/>
      <c r="E288" s="27"/>
      <c r="F288" s="66"/>
      <c r="G288" s="66"/>
      <c r="H288" s="66"/>
      <c r="I288" s="130"/>
      <c r="J288" s="208" t="s">
        <v>1190</v>
      </c>
      <c r="K288" s="80" t="s">
        <v>48</v>
      </c>
      <c r="L288" s="80" t="s">
        <v>44</v>
      </c>
      <c r="M288" s="80" t="s">
        <v>1191</v>
      </c>
      <c r="N288" s="33"/>
      <c r="O288" s="33"/>
      <c r="P288" s="142" t="n">
        <v>44316.45</v>
      </c>
      <c r="Q288" s="157" t="n">
        <v>5213.18</v>
      </c>
      <c r="R288" s="158" t="n">
        <v>2607.37</v>
      </c>
      <c r="S288" s="37"/>
      <c r="T288" s="37"/>
      <c r="U288" s="37"/>
      <c r="V288" s="201"/>
      <c r="W288" s="81" t="s">
        <v>1192</v>
      </c>
      <c r="X288" s="60"/>
      <c r="Y288" s="61"/>
      <c r="Z288" s="62"/>
      <c r="AA288" s="62"/>
      <c r="AB288" s="62"/>
      <c r="AC288" s="63"/>
    </row>
    <row r="289" customFormat="false" ht="45.95" hidden="false" customHeight="true" outlineLevel="0" collapsed="false">
      <c r="A289" s="64" t="n">
        <v>92</v>
      </c>
      <c r="B289" s="127" t="s">
        <v>1193</v>
      </c>
      <c r="C289" s="66" t="s">
        <v>990</v>
      </c>
      <c r="D289" s="127" t="s">
        <v>991</v>
      </c>
      <c r="E289" s="27" t="s">
        <v>1194</v>
      </c>
      <c r="F289" s="66" t="s">
        <v>1195</v>
      </c>
      <c r="G289" s="68" t="n">
        <v>43435</v>
      </c>
      <c r="H289" s="68" t="n">
        <v>44043</v>
      </c>
      <c r="I289" s="130" t="s">
        <v>31</v>
      </c>
      <c r="J289" s="70" t="s">
        <v>1196</v>
      </c>
      <c r="K289" s="423" t="s">
        <v>33</v>
      </c>
      <c r="L289" s="423" t="s">
        <v>34</v>
      </c>
      <c r="M289" s="423" t="s">
        <v>259</v>
      </c>
      <c r="N289" s="33" t="n">
        <v>296890</v>
      </c>
      <c r="O289" s="33" t="n">
        <v>252356.5</v>
      </c>
      <c r="P289" s="136" t="n">
        <v>61803.5</v>
      </c>
      <c r="Q289" s="153" t="n">
        <v>9451.58</v>
      </c>
      <c r="R289" s="154" t="n">
        <v>1454.92</v>
      </c>
      <c r="S289" s="37" t="s">
        <v>1197</v>
      </c>
      <c r="T289" s="38" t="s">
        <v>1198</v>
      </c>
      <c r="U289" s="38" t="s">
        <v>1199</v>
      </c>
      <c r="V289" s="201" t="s">
        <v>1200</v>
      </c>
      <c r="W289" s="160" t="s">
        <v>1201</v>
      </c>
      <c r="X289" s="96"/>
      <c r="Y289" s="42"/>
      <c r="Z289" s="43"/>
      <c r="AA289" s="43"/>
      <c r="AB289" s="43"/>
      <c r="AC289" s="44"/>
    </row>
    <row r="290" customFormat="false" ht="38.45" hidden="false" customHeight="true" outlineLevel="0" collapsed="false">
      <c r="A290" s="64"/>
      <c r="B290" s="127"/>
      <c r="C290" s="127"/>
      <c r="D290" s="127"/>
      <c r="E290" s="27"/>
      <c r="F290" s="66"/>
      <c r="G290" s="66"/>
      <c r="H290" s="66"/>
      <c r="I290" s="130"/>
      <c r="J290" s="116" t="s">
        <v>1202</v>
      </c>
      <c r="K290" s="317" t="s">
        <v>43</v>
      </c>
      <c r="L290" s="317" t="s">
        <v>34</v>
      </c>
      <c r="M290" s="317" t="s">
        <v>259</v>
      </c>
      <c r="N290" s="33"/>
      <c r="O290" s="33"/>
      <c r="P290" s="140" t="n">
        <v>63733</v>
      </c>
      <c r="Q290" s="155" t="n">
        <v>9746.66</v>
      </c>
      <c r="R290" s="156" t="n">
        <v>1500.34</v>
      </c>
      <c r="S290" s="37"/>
      <c r="T290" s="37"/>
      <c r="U290" s="37"/>
      <c r="V290" s="201"/>
      <c r="W290" s="180" t="s">
        <v>1203</v>
      </c>
      <c r="X290" s="41"/>
      <c r="Y290" s="51"/>
      <c r="Z290" s="52"/>
      <c r="AA290" s="52"/>
      <c r="AB290" s="52"/>
      <c r="AC290" s="53"/>
    </row>
    <row r="291" customFormat="false" ht="33.6" hidden="false" customHeight="true" outlineLevel="0" collapsed="false">
      <c r="A291" s="64"/>
      <c r="B291" s="127"/>
      <c r="C291" s="127"/>
      <c r="D291" s="127"/>
      <c r="E291" s="27"/>
      <c r="F291" s="66"/>
      <c r="G291" s="66"/>
      <c r="H291" s="66"/>
      <c r="I291" s="130"/>
      <c r="J291" s="116" t="s">
        <v>1204</v>
      </c>
      <c r="K291" s="317" t="s">
        <v>48</v>
      </c>
      <c r="L291" s="317" t="s">
        <v>44</v>
      </c>
      <c r="M291" s="317" t="s">
        <v>45</v>
      </c>
      <c r="N291" s="33"/>
      <c r="O291" s="33"/>
      <c r="P291" s="140" t="n">
        <v>60843</v>
      </c>
      <c r="Q291" s="155" t="n">
        <v>7157.29</v>
      </c>
      <c r="R291" s="156" t="n">
        <v>3579.71</v>
      </c>
      <c r="S291" s="37"/>
      <c r="T291" s="37"/>
      <c r="U291" s="37"/>
      <c r="V291" s="201"/>
      <c r="W291" s="438" t="s">
        <v>1205</v>
      </c>
      <c r="X291" s="439"/>
      <c r="Y291" s="51"/>
      <c r="Z291" s="52"/>
      <c r="AA291" s="52"/>
      <c r="AB291" s="52"/>
      <c r="AC291" s="53"/>
    </row>
    <row r="292" customFormat="false" ht="48.95" hidden="false" customHeight="true" outlineLevel="0" collapsed="false">
      <c r="A292" s="64"/>
      <c r="B292" s="127"/>
      <c r="C292" s="127"/>
      <c r="D292" s="127"/>
      <c r="E292" s="27"/>
      <c r="F292" s="66"/>
      <c r="G292" s="66"/>
      <c r="H292" s="66"/>
      <c r="I292" s="130"/>
      <c r="J292" s="77" t="s">
        <v>1206</v>
      </c>
      <c r="K292" s="80" t="s">
        <v>48</v>
      </c>
      <c r="L292" s="80" t="s">
        <v>44</v>
      </c>
      <c r="M292" s="80" t="s">
        <v>45</v>
      </c>
      <c r="N292" s="33"/>
      <c r="O292" s="33"/>
      <c r="P292" s="142" t="n">
        <v>65977</v>
      </c>
      <c r="Q292" s="157" t="n">
        <v>7761.23</v>
      </c>
      <c r="R292" s="158" t="n">
        <v>3881.77</v>
      </c>
      <c r="S292" s="37"/>
      <c r="T292" s="37"/>
      <c r="U292" s="37"/>
      <c r="V292" s="201"/>
      <c r="W292" s="374"/>
      <c r="X292" s="123"/>
      <c r="Y292" s="104"/>
      <c r="Z292" s="105"/>
      <c r="AA292" s="105"/>
      <c r="AB292" s="105"/>
      <c r="AC292" s="106"/>
    </row>
    <row r="293" customFormat="false" ht="51.75" hidden="false" customHeight="true" outlineLevel="0" collapsed="false">
      <c r="A293" s="64" t="n">
        <v>93</v>
      </c>
      <c r="B293" s="127" t="s">
        <v>1207</v>
      </c>
      <c r="C293" s="66" t="s">
        <v>990</v>
      </c>
      <c r="D293" s="127" t="s">
        <v>991</v>
      </c>
      <c r="E293" s="27" t="s">
        <v>1208</v>
      </c>
      <c r="F293" s="66" t="s">
        <v>1209</v>
      </c>
      <c r="G293" s="68" t="n">
        <v>43435</v>
      </c>
      <c r="H293" s="68" t="n">
        <v>44074</v>
      </c>
      <c r="I293" s="130" t="s">
        <v>31</v>
      </c>
      <c r="J293" s="70" t="s">
        <v>1210</v>
      </c>
      <c r="K293" s="423" t="s">
        <v>33</v>
      </c>
      <c r="L293" s="423" t="s">
        <v>34</v>
      </c>
      <c r="M293" s="423" t="s">
        <v>35</v>
      </c>
      <c r="N293" s="33" t="n">
        <v>287904.85</v>
      </c>
      <c r="O293" s="33" t="n">
        <v>244719.12</v>
      </c>
      <c r="P293" s="136" t="n">
        <v>61580.96</v>
      </c>
      <c r="Q293" s="153" t="n">
        <v>10867.23</v>
      </c>
      <c r="R293" s="154" t="n">
        <v>0</v>
      </c>
      <c r="S293" s="37" t="s">
        <v>1211</v>
      </c>
      <c r="T293" s="38" t="s">
        <v>1212</v>
      </c>
      <c r="U293" s="38" t="s">
        <v>1213</v>
      </c>
      <c r="V293" s="201" t="s">
        <v>1214</v>
      </c>
      <c r="W293" s="337" t="s">
        <v>1215</v>
      </c>
      <c r="X293" s="267"/>
      <c r="Y293" s="113"/>
      <c r="Z293" s="114"/>
      <c r="AA293" s="114"/>
      <c r="AB293" s="114"/>
      <c r="AC293" s="115"/>
    </row>
    <row r="294" customFormat="false" ht="30.75" hidden="false" customHeight="true" outlineLevel="0" collapsed="false">
      <c r="A294" s="64"/>
      <c r="B294" s="127"/>
      <c r="C294" s="127"/>
      <c r="D294" s="127"/>
      <c r="E294" s="27"/>
      <c r="F294" s="66"/>
      <c r="G294" s="66"/>
      <c r="H294" s="66"/>
      <c r="I294" s="130"/>
      <c r="J294" s="116" t="s">
        <v>1216</v>
      </c>
      <c r="K294" s="317" t="s">
        <v>43</v>
      </c>
      <c r="L294" s="317" t="s">
        <v>44</v>
      </c>
      <c r="M294" s="317" t="s">
        <v>62</v>
      </c>
      <c r="N294" s="33"/>
      <c r="O294" s="33"/>
      <c r="P294" s="140" t="n">
        <v>61235.41</v>
      </c>
      <c r="Q294" s="155" t="n">
        <v>10806.25</v>
      </c>
      <c r="R294" s="156" t="n">
        <v>0</v>
      </c>
      <c r="S294" s="37"/>
      <c r="T294" s="37"/>
      <c r="U294" s="37"/>
      <c r="V294" s="201"/>
      <c r="W294" s="132" t="s">
        <v>1217</v>
      </c>
      <c r="X294" s="120"/>
      <c r="Y294" s="51"/>
      <c r="Z294" s="52"/>
      <c r="AA294" s="52"/>
      <c r="AB294" s="52"/>
      <c r="AC294" s="53"/>
    </row>
    <row r="295" customFormat="false" ht="31.5" hidden="false" customHeight="true" outlineLevel="0" collapsed="false">
      <c r="A295" s="64"/>
      <c r="B295" s="127"/>
      <c r="C295" s="127"/>
      <c r="D295" s="127"/>
      <c r="E295" s="27"/>
      <c r="F295" s="66"/>
      <c r="G295" s="66"/>
      <c r="H295" s="66"/>
      <c r="I295" s="130"/>
      <c r="J295" s="116" t="s">
        <v>1218</v>
      </c>
      <c r="K295" s="317" t="s">
        <v>48</v>
      </c>
      <c r="L295" s="317" t="s">
        <v>34</v>
      </c>
      <c r="M295" s="317" t="s">
        <v>35</v>
      </c>
      <c r="N295" s="33"/>
      <c r="O295" s="33"/>
      <c r="P295" s="140" t="n">
        <v>61081</v>
      </c>
      <c r="Q295" s="155" t="n">
        <v>10779</v>
      </c>
      <c r="R295" s="156" t="n">
        <v>0</v>
      </c>
      <c r="S295" s="37"/>
      <c r="T295" s="37"/>
      <c r="U295" s="37"/>
      <c r="V295" s="201"/>
      <c r="W295" s="145"/>
      <c r="X295" s="120"/>
      <c r="Y295" s="51"/>
      <c r="Z295" s="52"/>
      <c r="AA295" s="52"/>
      <c r="AB295" s="52"/>
      <c r="AC295" s="53"/>
    </row>
    <row r="296" customFormat="false" ht="30.75" hidden="false" customHeight="true" outlineLevel="0" collapsed="false">
      <c r="A296" s="64"/>
      <c r="B296" s="127"/>
      <c r="C296" s="127"/>
      <c r="D296" s="127"/>
      <c r="E296" s="27"/>
      <c r="F296" s="66"/>
      <c r="G296" s="66"/>
      <c r="H296" s="66"/>
      <c r="I296" s="130"/>
      <c r="J296" s="77" t="s">
        <v>1219</v>
      </c>
      <c r="K296" s="80" t="s">
        <v>94</v>
      </c>
      <c r="L296" s="80" t="s">
        <v>34</v>
      </c>
      <c r="M296" s="80" t="s">
        <v>35</v>
      </c>
      <c r="N296" s="33"/>
      <c r="O296" s="33"/>
      <c r="P296" s="142" t="n">
        <v>60821.75</v>
      </c>
      <c r="Q296" s="157" t="n">
        <v>10733.25</v>
      </c>
      <c r="R296" s="158" t="n">
        <v>0</v>
      </c>
      <c r="S296" s="37"/>
      <c r="T296" s="37"/>
      <c r="U296" s="37"/>
      <c r="V296" s="201"/>
      <c r="W296" s="292"/>
      <c r="X296" s="60"/>
      <c r="Y296" s="61"/>
      <c r="Z296" s="62"/>
      <c r="AA296" s="62"/>
      <c r="AB296" s="62"/>
      <c r="AC296" s="63"/>
    </row>
    <row r="297" customFormat="false" ht="52.5" hidden="false" customHeight="true" outlineLevel="0" collapsed="false">
      <c r="A297" s="64" t="n">
        <v>94</v>
      </c>
      <c r="B297" s="127" t="s">
        <v>1220</v>
      </c>
      <c r="C297" s="66" t="s">
        <v>1150</v>
      </c>
      <c r="D297" s="127" t="s">
        <v>991</v>
      </c>
      <c r="E297" s="27" t="s">
        <v>1221</v>
      </c>
      <c r="F297" s="66" t="s">
        <v>1222</v>
      </c>
      <c r="G297" s="68" t="n">
        <v>43647</v>
      </c>
      <c r="H297" s="68" t="n">
        <v>44104</v>
      </c>
      <c r="I297" s="130" t="s">
        <v>31</v>
      </c>
      <c r="J297" s="70" t="s">
        <v>1223</v>
      </c>
      <c r="K297" s="72" t="s">
        <v>33</v>
      </c>
      <c r="L297" s="72" t="s">
        <v>34</v>
      </c>
      <c r="M297" s="72" t="s">
        <v>35</v>
      </c>
      <c r="N297" s="33" t="n">
        <v>74055</v>
      </c>
      <c r="O297" s="33" t="n">
        <v>62946.75</v>
      </c>
      <c r="P297" s="136" t="n">
        <v>34850</v>
      </c>
      <c r="Q297" s="153" t="n">
        <v>5329.59</v>
      </c>
      <c r="R297" s="154" t="n">
        <v>820.41</v>
      </c>
      <c r="S297" s="37" t="s">
        <v>1224</v>
      </c>
      <c r="T297" s="38" t="s">
        <v>1225</v>
      </c>
      <c r="U297" s="38" t="s">
        <v>1226</v>
      </c>
      <c r="V297" s="201" t="s">
        <v>1227</v>
      </c>
      <c r="W297" s="226" t="s">
        <v>1228</v>
      </c>
      <c r="X297" s="144"/>
      <c r="Y297" s="42"/>
      <c r="Z297" s="43"/>
      <c r="AA297" s="43"/>
      <c r="AB297" s="43"/>
      <c r="AC297" s="44"/>
    </row>
    <row r="298" customFormat="false" ht="41.25" hidden="false" customHeight="true" outlineLevel="0" collapsed="false">
      <c r="A298" s="64"/>
      <c r="B298" s="127"/>
      <c r="C298" s="127"/>
      <c r="D298" s="127"/>
      <c r="E298" s="27"/>
      <c r="F298" s="66"/>
      <c r="G298" s="66"/>
      <c r="H298" s="66"/>
      <c r="I298" s="130"/>
      <c r="J298" s="77" t="s">
        <v>1229</v>
      </c>
      <c r="K298" s="79" t="s">
        <v>43</v>
      </c>
      <c r="L298" s="79" t="s">
        <v>44</v>
      </c>
      <c r="M298" s="79" t="s">
        <v>62</v>
      </c>
      <c r="N298" s="33"/>
      <c r="O298" s="33"/>
      <c r="P298" s="142" t="n">
        <v>28096.75</v>
      </c>
      <c r="Q298" s="157" t="n">
        <v>3305.17</v>
      </c>
      <c r="R298" s="158" t="n">
        <v>1653.08</v>
      </c>
      <c r="S298" s="37"/>
      <c r="T298" s="37"/>
      <c r="U298" s="38"/>
      <c r="V298" s="201"/>
      <c r="W298" s="346" t="s">
        <v>1230</v>
      </c>
      <c r="X298" s="123"/>
      <c r="Y298" s="104"/>
      <c r="Z298" s="105"/>
      <c r="AA298" s="105"/>
      <c r="AB298" s="105"/>
      <c r="AC298" s="106"/>
    </row>
    <row r="299" customFormat="false" ht="84.75" hidden="false" customHeight="true" outlineLevel="0" collapsed="false">
      <c r="A299" s="64" t="n">
        <v>95</v>
      </c>
      <c r="B299" s="127" t="s">
        <v>1231</v>
      </c>
      <c r="C299" s="66" t="s">
        <v>1150</v>
      </c>
      <c r="D299" s="127" t="s">
        <v>991</v>
      </c>
      <c r="E299" s="27" t="s">
        <v>1232</v>
      </c>
      <c r="F299" s="66" t="s">
        <v>1233</v>
      </c>
      <c r="G299" s="68" t="n">
        <v>43678</v>
      </c>
      <c r="H299" s="68" t="n">
        <v>44500</v>
      </c>
      <c r="I299" s="130" t="s">
        <v>31</v>
      </c>
      <c r="J299" s="70" t="s">
        <v>389</v>
      </c>
      <c r="K299" s="72" t="s">
        <v>33</v>
      </c>
      <c r="L299" s="72" t="s">
        <v>34</v>
      </c>
      <c r="M299" s="72" t="s">
        <v>316</v>
      </c>
      <c r="N299" s="33" t="n">
        <v>60495</v>
      </c>
      <c r="O299" s="33" t="n">
        <v>51420.75</v>
      </c>
      <c r="P299" s="136" t="n">
        <v>27693</v>
      </c>
      <c r="Q299" s="153" t="n">
        <v>4235.08</v>
      </c>
      <c r="R299" s="154" t="n">
        <v>651.92</v>
      </c>
      <c r="S299" s="37" t="s">
        <v>1234</v>
      </c>
      <c r="T299" s="38" t="s">
        <v>1235</v>
      </c>
      <c r="U299" s="38" t="s">
        <v>1236</v>
      </c>
      <c r="V299" s="201" t="s">
        <v>1237</v>
      </c>
      <c r="W299" s="226" t="s">
        <v>1238</v>
      </c>
      <c r="X299" s="125" t="s">
        <v>1239</v>
      </c>
      <c r="Y299" s="234"/>
      <c r="Z299" s="440"/>
      <c r="AA299" s="43"/>
      <c r="AB299" s="43"/>
      <c r="AC299" s="44"/>
    </row>
    <row r="300" customFormat="false" ht="81.6" hidden="false" customHeight="true" outlineLevel="0" collapsed="false">
      <c r="A300" s="64"/>
      <c r="B300" s="127"/>
      <c r="C300" s="127"/>
      <c r="D300" s="127"/>
      <c r="E300" s="27"/>
      <c r="F300" s="66"/>
      <c r="G300" s="66"/>
      <c r="H300" s="66"/>
      <c r="I300" s="130"/>
      <c r="J300" s="77" t="s">
        <v>1240</v>
      </c>
      <c r="K300" s="79" t="s">
        <v>43</v>
      </c>
      <c r="L300" s="79" t="s">
        <v>44</v>
      </c>
      <c r="M300" s="79" t="s">
        <v>269</v>
      </c>
      <c r="N300" s="33"/>
      <c r="O300" s="33"/>
      <c r="P300" s="142" t="n">
        <v>23727.75</v>
      </c>
      <c r="Q300" s="157" t="n">
        <v>2791.23</v>
      </c>
      <c r="R300" s="158" t="n">
        <v>1396.02</v>
      </c>
      <c r="S300" s="37"/>
      <c r="T300" s="37"/>
      <c r="U300" s="37"/>
      <c r="V300" s="201"/>
      <c r="W300" s="134" t="s">
        <v>1241</v>
      </c>
      <c r="X300" s="227" t="s">
        <v>1242</v>
      </c>
      <c r="Y300" s="104"/>
      <c r="Z300" s="105"/>
      <c r="AA300" s="105"/>
      <c r="AB300" s="105"/>
      <c r="AC300" s="106"/>
    </row>
    <row r="301" customFormat="false" ht="66.75" hidden="false" customHeight="true" outlineLevel="0" collapsed="false">
      <c r="A301" s="23" t="n">
        <v>96</v>
      </c>
      <c r="B301" s="24" t="s">
        <v>1243</v>
      </c>
      <c r="C301" s="27" t="s">
        <v>990</v>
      </c>
      <c r="D301" s="24" t="s">
        <v>991</v>
      </c>
      <c r="E301" s="27" t="s">
        <v>1244</v>
      </c>
      <c r="F301" s="27" t="s">
        <v>1245</v>
      </c>
      <c r="G301" s="28" t="n">
        <v>43435</v>
      </c>
      <c r="H301" s="28" t="n">
        <v>45046</v>
      </c>
      <c r="I301" s="146" t="s">
        <v>80</v>
      </c>
      <c r="J301" s="441" t="s">
        <v>1246</v>
      </c>
      <c r="K301" s="442" t="s">
        <v>33</v>
      </c>
      <c r="L301" s="442" t="s">
        <v>34</v>
      </c>
      <c r="M301" s="442" t="s">
        <v>259</v>
      </c>
      <c r="N301" s="33" t="n">
        <v>217500</v>
      </c>
      <c r="O301" s="33" t="n">
        <v>184875</v>
      </c>
      <c r="P301" s="136" t="n">
        <v>111392.5</v>
      </c>
      <c r="Q301" s="153" t="n">
        <v>17035.19</v>
      </c>
      <c r="R301" s="154" t="n">
        <v>2622.31</v>
      </c>
      <c r="S301" s="37" t="s">
        <v>1247</v>
      </c>
      <c r="T301" s="38" t="s">
        <v>1248</v>
      </c>
      <c r="U301" s="38" t="s">
        <v>1249</v>
      </c>
      <c r="V301" s="201" t="s">
        <v>1250</v>
      </c>
      <c r="W301" s="218" t="s">
        <v>1251</v>
      </c>
      <c r="X301" s="267"/>
      <c r="Y301" s="113"/>
      <c r="Z301" s="114"/>
      <c r="AA301" s="114"/>
      <c r="AB301" s="114"/>
      <c r="AC301" s="115"/>
    </row>
    <row r="302" customFormat="false" ht="88.5" hidden="false" customHeight="true" outlineLevel="0" collapsed="false">
      <c r="A302" s="23"/>
      <c r="B302" s="24"/>
      <c r="C302" s="24"/>
      <c r="D302" s="24"/>
      <c r="E302" s="27"/>
      <c r="F302" s="27"/>
      <c r="G302" s="27"/>
      <c r="H302" s="27"/>
      <c r="I302" s="146"/>
      <c r="J302" s="45" t="s">
        <v>1252</v>
      </c>
      <c r="K302" s="443" t="s">
        <v>43</v>
      </c>
      <c r="L302" s="443" t="s">
        <v>44</v>
      </c>
      <c r="M302" s="443" t="s">
        <v>45</v>
      </c>
      <c r="N302" s="33"/>
      <c r="O302" s="33"/>
      <c r="P302" s="140" t="n">
        <v>61625</v>
      </c>
      <c r="Q302" s="155" t="n">
        <v>7249.28</v>
      </c>
      <c r="R302" s="156" t="n">
        <v>3625.72</v>
      </c>
      <c r="S302" s="37"/>
      <c r="T302" s="37"/>
      <c r="U302" s="37"/>
      <c r="V302" s="201"/>
      <c r="W302" s="50" t="s">
        <v>1253</v>
      </c>
      <c r="X302" s="120"/>
      <c r="Y302" s="51"/>
      <c r="Z302" s="52"/>
      <c r="AA302" s="52"/>
      <c r="AB302" s="52"/>
      <c r="AC302" s="53"/>
    </row>
    <row r="303" customFormat="false" ht="24.75" hidden="false" customHeight="true" outlineLevel="0" collapsed="false">
      <c r="A303" s="23"/>
      <c r="B303" s="24"/>
      <c r="C303" s="24"/>
      <c r="D303" s="24"/>
      <c r="E303" s="27"/>
      <c r="F303" s="27"/>
      <c r="G303" s="27"/>
      <c r="H303" s="27"/>
      <c r="I303" s="146"/>
      <c r="J303" s="296" t="s">
        <v>1254</v>
      </c>
      <c r="K303" s="237" t="s">
        <v>48</v>
      </c>
      <c r="L303" s="237" t="s">
        <v>34</v>
      </c>
      <c r="M303" s="237" t="s">
        <v>259</v>
      </c>
      <c r="N303" s="33"/>
      <c r="O303" s="33"/>
      <c r="P303" s="142" t="n">
        <v>11857.5</v>
      </c>
      <c r="Q303" s="157" t="n">
        <v>1813.37</v>
      </c>
      <c r="R303" s="158" t="n">
        <v>279.13</v>
      </c>
      <c r="S303" s="37"/>
      <c r="T303" s="37"/>
      <c r="U303" s="37"/>
      <c r="V303" s="201"/>
      <c r="W303" s="340"/>
      <c r="X303" s="60"/>
      <c r="Y303" s="61"/>
      <c r="Z303" s="62"/>
      <c r="AA303" s="62"/>
      <c r="AB303" s="62"/>
      <c r="AC303" s="63"/>
    </row>
    <row r="304" customFormat="false" ht="39" hidden="false" customHeight="true" outlineLevel="0" collapsed="false">
      <c r="A304" s="64" t="n">
        <v>97</v>
      </c>
      <c r="B304" s="127" t="s">
        <v>1255</v>
      </c>
      <c r="C304" s="66" t="s">
        <v>990</v>
      </c>
      <c r="D304" s="127" t="s">
        <v>991</v>
      </c>
      <c r="E304" s="27" t="s">
        <v>1256</v>
      </c>
      <c r="F304" s="66" t="s">
        <v>1257</v>
      </c>
      <c r="G304" s="68" t="n">
        <v>43405</v>
      </c>
      <c r="H304" s="68" t="n">
        <v>43951</v>
      </c>
      <c r="I304" s="130" t="s">
        <v>31</v>
      </c>
      <c r="J304" s="304" t="s">
        <v>1258</v>
      </c>
      <c r="K304" s="73" t="s">
        <v>33</v>
      </c>
      <c r="L304" s="73" t="s">
        <v>34</v>
      </c>
      <c r="M304" s="73" t="s">
        <v>35</v>
      </c>
      <c r="N304" s="33" t="n">
        <v>267488</v>
      </c>
      <c r="O304" s="33" t="n">
        <v>227364.8</v>
      </c>
      <c r="P304" s="136" t="n">
        <v>65747.5</v>
      </c>
      <c r="Q304" s="153" t="n">
        <v>10054.73</v>
      </c>
      <c r="R304" s="154" t="n">
        <v>1547.77</v>
      </c>
      <c r="S304" s="444" t="s">
        <v>1259</v>
      </c>
      <c r="T304" s="38" t="s">
        <v>1260</v>
      </c>
      <c r="U304" s="38" t="s">
        <v>1261</v>
      </c>
      <c r="V304" s="201" t="s">
        <v>1262</v>
      </c>
      <c r="W304" s="226" t="s">
        <v>1263</v>
      </c>
      <c r="X304" s="144"/>
      <c r="Y304" s="42"/>
      <c r="Z304" s="43"/>
      <c r="AA304" s="43"/>
      <c r="AB304" s="43"/>
      <c r="AC304" s="44"/>
    </row>
    <row r="305" customFormat="false" ht="33.95" hidden="false" customHeight="true" outlineLevel="0" collapsed="false">
      <c r="A305" s="64"/>
      <c r="B305" s="127"/>
      <c r="C305" s="127"/>
      <c r="D305" s="127"/>
      <c r="E305" s="27"/>
      <c r="F305" s="66"/>
      <c r="G305" s="66"/>
      <c r="H305" s="66"/>
      <c r="I305" s="130"/>
      <c r="J305" s="45" t="s">
        <v>1264</v>
      </c>
      <c r="K305" s="245" t="s">
        <v>43</v>
      </c>
      <c r="L305" s="245" t="s">
        <v>34</v>
      </c>
      <c r="M305" s="245" t="s">
        <v>35</v>
      </c>
      <c r="N305" s="33"/>
      <c r="O305" s="33"/>
      <c r="P305" s="140" t="n">
        <v>66523.55</v>
      </c>
      <c r="Q305" s="155" t="n">
        <v>10173.41</v>
      </c>
      <c r="R305" s="156" t="n">
        <v>1566.04</v>
      </c>
      <c r="S305" s="444"/>
      <c r="T305" s="38"/>
      <c r="U305" s="38"/>
      <c r="V305" s="201"/>
      <c r="W305" s="445" t="s">
        <v>1265</v>
      </c>
      <c r="X305" s="120"/>
      <c r="Y305" s="51"/>
      <c r="Z305" s="52"/>
      <c r="AA305" s="52"/>
      <c r="AB305" s="52"/>
      <c r="AC305" s="53"/>
    </row>
    <row r="306" customFormat="false" ht="30.6" hidden="false" customHeight="true" outlineLevel="0" collapsed="false">
      <c r="A306" s="64"/>
      <c r="B306" s="127"/>
      <c r="C306" s="127"/>
      <c r="D306" s="127"/>
      <c r="E306" s="27"/>
      <c r="F306" s="66"/>
      <c r="G306" s="66"/>
      <c r="H306" s="66"/>
      <c r="I306" s="130"/>
      <c r="J306" s="262" t="s">
        <v>1266</v>
      </c>
      <c r="K306" s="118" t="s">
        <v>43</v>
      </c>
      <c r="L306" s="118" t="s">
        <v>34</v>
      </c>
      <c r="M306" s="118" t="s">
        <v>35</v>
      </c>
      <c r="N306" s="33"/>
      <c r="O306" s="33"/>
      <c r="P306" s="140" t="n">
        <v>38080</v>
      </c>
      <c r="Q306" s="155" t="n">
        <v>5823.56</v>
      </c>
      <c r="R306" s="156" t="n">
        <v>896.44</v>
      </c>
      <c r="S306" s="444"/>
      <c r="T306" s="38"/>
      <c r="U306" s="38"/>
      <c r="V306" s="201"/>
      <c r="W306" s="445" t="s">
        <v>1267</v>
      </c>
      <c r="X306" s="120"/>
      <c r="Y306" s="51"/>
      <c r="Z306" s="52"/>
      <c r="AA306" s="52"/>
      <c r="AB306" s="52"/>
      <c r="AC306" s="53"/>
    </row>
    <row r="307" customFormat="false" ht="36.6" hidden="false" customHeight="true" outlineLevel="0" collapsed="false">
      <c r="A307" s="64"/>
      <c r="B307" s="127"/>
      <c r="C307" s="127"/>
      <c r="D307" s="127"/>
      <c r="E307" s="27"/>
      <c r="F307" s="66"/>
      <c r="G307" s="66"/>
      <c r="H307" s="66"/>
      <c r="I307" s="130"/>
      <c r="J307" s="54" t="s">
        <v>1268</v>
      </c>
      <c r="K307" s="80" t="s">
        <v>48</v>
      </c>
      <c r="L307" s="80" t="s">
        <v>44</v>
      </c>
      <c r="M307" s="80" t="s">
        <v>45</v>
      </c>
      <c r="N307" s="33"/>
      <c r="O307" s="33"/>
      <c r="P307" s="142" t="n">
        <v>57013.75</v>
      </c>
      <c r="Q307" s="157" t="n">
        <v>6706.83</v>
      </c>
      <c r="R307" s="158" t="n">
        <v>3354.42</v>
      </c>
      <c r="S307" s="444"/>
      <c r="T307" s="38"/>
      <c r="U307" s="38"/>
      <c r="V307" s="201"/>
      <c r="W307" s="446"/>
      <c r="X307" s="123"/>
      <c r="Y307" s="104"/>
      <c r="Z307" s="105"/>
      <c r="AA307" s="105"/>
      <c r="AB307" s="105"/>
      <c r="AC307" s="106"/>
    </row>
    <row r="308" customFormat="false" ht="135.6" hidden="false" customHeight="true" outlineLevel="0" collapsed="false">
      <c r="A308" s="82" t="n">
        <v>98</v>
      </c>
      <c r="B308" s="83" t="s">
        <v>1269</v>
      </c>
      <c r="C308" s="86" t="s">
        <v>990</v>
      </c>
      <c r="D308" s="83" t="s">
        <v>991</v>
      </c>
      <c r="E308" s="27" t="s">
        <v>1270</v>
      </c>
      <c r="F308" s="86" t="s">
        <v>1271</v>
      </c>
      <c r="G308" s="87" t="n">
        <v>43435</v>
      </c>
      <c r="H308" s="87" t="n">
        <v>44043</v>
      </c>
      <c r="I308" s="88" t="s">
        <v>31</v>
      </c>
      <c r="J308" s="70" t="s">
        <v>1272</v>
      </c>
      <c r="K308" s="73" t="s">
        <v>33</v>
      </c>
      <c r="L308" s="73" t="s">
        <v>34</v>
      </c>
      <c r="M308" s="73" t="s">
        <v>35</v>
      </c>
      <c r="N308" s="89" t="n">
        <v>217867</v>
      </c>
      <c r="O308" s="89" t="n">
        <v>185186.95</v>
      </c>
      <c r="P308" s="136" t="n">
        <v>124444.25</v>
      </c>
      <c r="Q308" s="153" t="n">
        <v>19031.19</v>
      </c>
      <c r="R308" s="154" t="n">
        <v>2929.56</v>
      </c>
      <c r="S308" s="90" t="s">
        <v>1273</v>
      </c>
      <c r="T308" s="91" t="s">
        <v>1274</v>
      </c>
      <c r="U308" s="91" t="s">
        <v>1275</v>
      </c>
      <c r="V308" s="39" t="s">
        <v>1276</v>
      </c>
      <c r="W308" s="221" t="s">
        <v>1277</v>
      </c>
      <c r="X308" s="267"/>
      <c r="Y308" s="113"/>
      <c r="Z308" s="114"/>
      <c r="AA308" s="114"/>
      <c r="AB308" s="114"/>
      <c r="AC308" s="115"/>
    </row>
    <row r="309" customFormat="false" ht="101.45" hidden="false" customHeight="true" outlineLevel="0" collapsed="false">
      <c r="A309" s="82"/>
      <c r="B309" s="83"/>
      <c r="C309" s="83"/>
      <c r="D309" s="83"/>
      <c r="E309" s="27"/>
      <c r="F309" s="86"/>
      <c r="G309" s="86"/>
      <c r="H309" s="86"/>
      <c r="I309" s="88"/>
      <c r="J309" s="97" t="s">
        <v>1278</v>
      </c>
      <c r="K309" s="98" t="s">
        <v>43</v>
      </c>
      <c r="L309" s="98" t="s">
        <v>44</v>
      </c>
      <c r="M309" s="98" t="s">
        <v>62</v>
      </c>
      <c r="N309" s="89"/>
      <c r="O309" s="89"/>
      <c r="P309" s="138" t="n">
        <v>60742.7</v>
      </c>
      <c r="Q309" s="387" t="n">
        <v>10719.3</v>
      </c>
      <c r="R309" s="388" t="n">
        <v>0</v>
      </c>
      <c r="S309" s="90"/>
      <c r="T309" s="90"/>
      <c r="U309" s="90"/>
      <c r="V309" s="39"/>
      <c r="W309" s="198" t="s">
        <v>1279</v>
      </c>
      <c r="X309" s="60"/>
      <c r="Y309" s="61"/>
      <c r="Z309" s="62"/>
      <c r="AA309" s="62"/>
      <c r="AB309" s="62"/>
      <c r="AC309" s="63"/>
    </row>
    <row r="310" customFormat="false" ht="59.1" hidden="false" customHeight="true" outlineLevel="0" collapsed="false">
      <c r="A310" s="64" t="n">
        <v>99</v>
      </c>
      <c r="B310" s="127" t="s">
        <v>1280</v>
      </c>
      <c r="C310" s="66" t="s">
        <v>990</v>
      </c>
      <c r="D310" s="127" t="s">
        <v>991</v>
      </c>
      <c r="E310" s="27" t="s">
        <v>1281</v>
      </c>
      <c r="F310" s="66" t="s">
        <v>1282</v>
      </c>
      <c r="G310" s="68" t="n">
        <v>43405</v>
      </c>
      <c r="H310" s="68" t="n">
        <v>43951</v>
      </c>
      <c r="I310" s="130" t="s">
        <v>31</v>
      </c>
      <c r="J310" s="70" t="s">
        <v>1283</v>
      </c>
      <c r="K310" s="73" t="s">
        <v>33</v>
      </c>
      <c r="L310" s="73" t="s">
        <v>34</v>
      </c>
      <c r="M310" s="73" t="s">
        <v>35</v>
      </c>
      <c r="N310" s="33" t="n">
        <v>70400</v>
      </c>
      <c r="O310" s="33" t="n">
        <v>59840</v>
      </c>
      <c r="P310" s="136" t="n">
        <v>29325</v>
      </c>
      <c r="Q310" s="153" t="n">
        <v>4484.66</v>
      </c>
      <c r="R310" s="154" t="n">
        <v>690.34</v>
      </c>
      <c r="S310" s="37" t="s">
        <v>1284</v>
      </c>
      <c r="T310" s="38" t="s">
        <v>1285</v>
      </c>
      <c r="U310" s="38" t="s">
        <v>1286</v>
      </c>
      <c r="V310" s="201" t="s">
        <v>1287</v>
      </c>
      <c r="W310" s="160" t="s">
        <v>1288</v>
      </c>
      <c r="X310" s="76" t="s">
        <v>1289</v>
      </c>
      <c r="Y310" s="42"/>
      <c r="Z310" s="43"/>
      <c r="AA310" s="43"/>
      <c r="AB310" s="43"/>
      <c r="AC310" s="44"/>
    </row>
    <row r="311" customFormat="false" ht="71.1" hidden="false" customHeight="true" outlineLevel="0" collapsed="false">
      <c r="A311" s="64"/>
      <c r="B311" s="127"/>
      <c r="C311" s="127"/>
      <c r="D311" s="127"/>
      <c r="E311" s="27"/>
      <c r="F311" s="66"/>
      <c r="G311" s="66"/>
      <c r="H311" s="66"/>
      <c r="I311" s="130"/>
      <c r="J311" s="77" t="s">
        <v>1290</v>
      </c>
      <c r="K311" s="79" t="s">
        <v>43</v>
      </c>
      <c r="L311" s="79" t="s">
        <v>44</v>
      </c>
      <c r="M311" s="79" t="s">
        <v>62</v>
      </c>
      <c r="N311" s="33"/>
      <c r="O311" s="33"/>
      <c r="P311" s="142" t="n">
        <v>30515</v>
      </c>
      <c r="Q311" s="157" t="n">
        <v>3589.65</v>
      </c>
      <c r="R311" s="158" t="n">
        <v>1795.35</v>
      </c>
      <c r="S311" s="37"/>
      <c r="T311" s="37"/>
      <c r="U311" s="37"/>
      <c r="V311" s="201"/>
      <c r="W311" s="348" t="s">
        <v>1291</v>
      </c>
      <c r="X311" s="123"/>
      <c r="Y311" s="104"/>
      <c r="Z311" s="105"/>
      <c r="AA311" s="105"/>
      <c r="AB311" s="105"/>
      <c r="AC311" s="106"/>
    </row>
    <row r="312" customFormat="false" ht="58.5" hidden="false" customHeight="true" outlineLevel="0" collapsed="false">
      <c r="A312" s="64" t="n">
        <v>100</v>
      </c>
      <c r="B312" s="127" t="s">
        <v>1292</v>
      </c>
      <c r="C312" s="66" t="s">
        <v>990</v>
      </c>
      <c r="D312" s="127" t="s">
        <v>991</v>
      </c>
      <c r="E312" s="27" t="s">
        <v>1293</v>
      </c>
      <c r="F312" s="66" t="s">
        <v>1294</v>
      </c>
      <c r="G312" s="68" t="n">
        <v>43435</v>
      </c>
      <c r="H312" s="68" t="n">
        <v>44165</v>
      </c>
      <c r="I312" s="130" t="s">
        <v>31</v>
      </c>
      <c r="J312" s="70" t="s">
        <v>1295</v>
      </c>
      <c r="K312" s="73" t="s">
        <v>33</v>
      </c>
      <c r="L312" s="73" t="s">
        <v>34</v>
      </c>
      <c r="M312" s="73" t="s">
        <v>35</v>
      </c>
      <c r="N312" s="33" t="n">
        <v>80000</v>
      </c>
      <c r="O312" s="33" t="n">
        <v>68000</v>
      </c>
      <c r="P312" s="136" t="n">
        <v>40800</v>
      </c>
      <c r="Q312" s="153" t="n">
        <v>6239.52</v>
      </c>
      <c r="R312" s="154" t="n">
        <v>960.48</v>
      </c>
      <c r="S312" s="37" t="s">
        <v>1296</v>
      </c>
      <c r="T312" s="38" t="s">
        <v>1297</v>
      </c>
      <c r="U312" s="38" t="s">
        <v>1298</v>
      </c>
      <c r="V312" s="201" t="s">
        <v>1299</v>
      </c>
      <c r="W312" s="221" t="s">
        <v>1300</v>
      </c>
      <c r="X312" s="267"/>
      <c r="Y312" s="113"/>
      <c r="Z312" s="114"/>
      <c r="AA312" s="114"/>
      <c r="AB312" s="114"/>
      <c r="AC312" s="115"/>
    </row>
    <row r="313" customFormat="false" ht="75" hidden="false" customHeight="true" outlineLevel="0" collapsed="false">
      <c r="A313" s="64"/>
      <c r="B313" s="127"/>
      <c r="C313" s="127"/>
      <c r="D313" s="127"/>
      <c r="E313" s="27"/>
      <c r="F313" s="66"/>
      <c r="G313" s="66"/>
      <c r="H313" s="66"/>
      <c r="I313" s="130"/>
      <c r="J313" s="77" t="s">
        <v>1301</v>
      </c>
      <c r="K313" s="79" t="s">
        <v>43</v>
      </c>
      <c r="L313" s="79" t="s">
        <v>44</v>
      </c>
      <c r="M313" s="79" t="s">
        <v>62</v>
      </c>
      <c r="N313" s="33"/>
      <c r="O313" s="33"/>
      <c r="P313" s="142" t="n">
        <v>27200</v>
      </c>
      <c r="Q313" s="157" t="n">
        <v>3199.68</v>
      </c>
      <c r="R313" s="158" t="n">
        <v>1600.32</v>
      </c>
      <c r="S313" s="37"/>
      <c r="T313" s="37"/>
      <c r="U313" s="38"/>
      <c r="V313" s="201"/>
      <c r="W313" s="198" t="s">
        <v>1302</v>
      </c>
      <c r="X313" s="60"/>
      <c r="Y313" s="61"/>
      <c r="Z313" s="62"/>
      <c r="AA313" s="62"/>
      <c r="AB313" s="62"/>
      <c r="AC313" s="63"/>
    </row>
    <row r="314" customFormat="false" ht="45.6" hidden="false" customHeight="true" outlineLevel="0" collapsed="false">
      <c r="A314" s="23" t="n">
        <v>101</v>
      </c>
      <c r="B314" s="24" t="s">
        <v>1303</v>
      </c>
      <c r="C314" s="27" t="s">
        <v>1150</v>
      </c>
      <c r="D314" s="24" t="s">
        <v>991</v>
      </c>
      <c r="E314" s="27" t="s">
        <v>1304</v>
      </c>
      <c r="F314" s="27" t="s">
        <v>1305</v>
      </c>
      <c r="G314" s="28" t="n">
        <v>43435</v>
      </c>
      <c r="H314" s="28" t="n">
        <v>44439</v>
      </c>
      <c r="I314" s="130" t="s">
        <v>31</v>
      </c>
      <c r="J314" s="31" t="s">
        <v>1306</v>
      </c>
      <c r="K314" s="442" t="s">
        <v>33</v>
      </c>
      <c r="L314" s="442" t="s">
        <v>34</v>
      </c>
      <c r="M314" s="442" t="s">
        <v>259</v>
      </c>
      <c r="N314" s="33" t="n">
        <v>67671.09</v>
      </c>
      <c r="O314" s="33" t="n">
        <v>57520.41</v>
      </c>
      <c r="P314" s="136" t="n">
        <v>26151.26</v>
      </c>
      <c r="Q314" s="153" t="n">
        <v>3999.3</v>
      </c>
      <c r="R314" s="154" t="n">
        <v>615.63</v>
      </c>
      <c r="S314" s="37" t="s">
        <v>1307</v>
      </c>
      <c r="T314" s="38" t="s">
        <v>1308</v>
      </c>
      <c r="U314" s="38" t="s">
        <v>1309</v>
      </c>
      <c r="V314" s="201" t="s">
        <v>1310</v>
      </c>
      <c r="W314" s="160" t="s">
        <v>1311</v>
      </c>
      <c r="X314" s="144"/>
      <c r="Y314" s="42"/>
      <c r="Z314" s="43"/>
      <c r="AA314" s="43"/>
      <c r="AB314" s="43"/>
      <c r="AC314" s="44"/>
    </row>
    <row r="315" customFormat="false" ht="58.5" hidden="false" customHeight="true" outlineLevel="0" collapsed="false">
      <c r="A315" s="23"/>
      <c r="B315" s="24"/>
      <c r="C315" s="24"/>
      <c r="D315" s="24"/>
      <c r="E315" s="27"/>
      <c r="F315" s="27"/>
      <c r="G315" s="27"/>
      <c r="H315" s="27"/>
      <c r="I315" s="130"/>
      <c r="J315" s="45" t="s">
        <v>1312</v>
      </c>
      <c r="K315" s="443" t="s">
        <v>43</v>
      </c>
      <c r="L315" s="443" t="s">
        <v>34</v>
      </c>
      <c r="M315" s="443" t="s">
        <v>316</v>
      </c>
      <c r="N315" s="33"/>
      <c r="O315" s="33"/>
      <c r="P315" s="140" t="n">
        <v>12553.77</v>
      </c>
      <c r="Q315" s="155" t="n">
        <v>1919.85</v>
      </c>
      <c r="R315" s="156" t="n">
        <v>295.53</v>
      </c>
      <c r="S315" s="37"/>
      <c r="T315" s="37"/>
      <c r="U315" s="37"/>
      <c r="V315" s="201"/>
      <c r="W315" s="50" t="s">
        <v>1313</v>
      </c>
      <c r="X315" s="120"/>
      <c r="Y315" s="51"/>
      <c r="Z315" s="52"/>
      <c r="AA315" s="52"/>
      <c r="AB315" s="52"/>
      <c r="AC315" s="53"/>
    </row>
    <row r="316" customFormat="false" ht="45.6" hidden="false" customHeight="true" outlineLevel="0" collapsed="false">
      <c r="A316" s="23"/>
      <c r="B316" s="24"/>
      <c r="C316" s="24"/>
      <c r="D316" s="24"/>
      <c r="E316" s="27"/>
      <c r="F316" s="27"/>
      <c r="G316" s="27"/>
      <c r="H316" s="27"/>
      <c r="I316" s="130"/>
      <c r="J316" s="54" t="s">
        <v>1314</v>
      </c>
      <c r="K316" s="237" t="s">
        <v>48</v>
      </c>
      <c r="L316" s="237" t="s">
        <v>44</v>
      </c>
      <c r="M316" s="237" t="s">
        <v>45</v>
      </c>
      <c r="N316" s="33"/>
      <c r="O316" s="33"/>
      <c r="P316" s="142" t="n">
        <v>18815.38</v>
      </c>
      <c r="Q316" s="157" t="n">
        <v>2213.36</v>
      </c>
      <c r="R316" s="158" t="n">
        <v>1107.01</v>
      </c>
      <c r="S316" s="37"/>
      <c r="T316" s="37"/>
      <c r="U316" s="37"/>
      <c r="V316" s="201"/>
      <c r="W316" s="374"/>
      <c r="X316" s="123"/>
      <c r="Y316" s="104"/>
      <c r="Z316" s="105"/>
      <c r="AA316" s="105"/>
      <c r="AB316" s="105"/>
      <c r="AC316" s="106"/>
    </row>
    <row r="317" customFormat="false" ht="84.6" hidden="false" customHeight="true" outlineLevel="0" collapsed="false">
      <c r="A317" s="82" t="n">
        <v>102</v>
      </c>
      <c r="B317" s="83" t="s">
        <v>1315</v>
      </c>
      <c r="C317" s="86" t="s">
        <v>990</v>
      </c>
      <c r="D317" s="83" t="s">
        <v>991</v>
      </c>
      <c r="E317" s="27" t="s">
        <v>1316</v>
      </c>
      <c r="F317" s="86" t="s">
        <v>1317</v>
      </c>
      <c r="G317" s="87" t="n">
        <v>43435</v>
      </c>
      <c r="H317" s="87" t="n">
        <v>43982</v>
      </c>
      <c r="I317" s="88" t="s">
        <v>31</v>
      </c>
      <c r="J317" s="70" t="s">
        <v>1318</v>
      </c>
      <c r="K317" s="73" t="s">
        <v>33</v>
      </c>
      <c r="L317" s="73" t="s">
        <v>34</v>
      </c>
      <c r="M317" s="73" t="s">
        <v>35</v>
      </c>
      <c r="N317" s="89" t="n">
        <v>79999</v>
      </c>
      <c r="O317" s="89" t="n">
        <v>67999.15</v>
      </c>
      <c r="P317" s="136" t="n">
        <v>36026.4</v>
      </c>
      <c r="Q317" s="153" t="n">
        <v>5509.5</v>
      </c>
      <c r="R317" s="154" t="n">
        <v>848.1</v>
      </c>
      <c r="S317" s="90" t="s">
        <v>1319</v>
      </c>
      <c r="T317" s="91" t="s">
        <v>1320</v>
      </c>
      <c r="U317" s="91" t="s">
        <v>1321</v>
      </c>
      <c r="V317" s="39" t="s">
        <v>1322</v>
      </c>
      <c r="W317" s="221" t="s">
        <v>1323</v>
      </c>
      <c r="X317" s="112" t="s">
        <v>1324</v>
      </c>
      <c r="Y317" s="113"/>
      <c r="Z317" s="114"/>
      <c r="AA317" s="114"/>
      <c r="AB317" s="114"/>
      <c r="AC317" s="115"/>
    </row>
    <row r="318" customFormat="false" ht="89.45" hidden="false" customHeight="true" outlineLevel="0" collapsed="false">
      <c r="A318" s="82"/>
      <c r="B318" s="83"/>
      <c r="C318" s="83"/>
      <c r="D318" s="83"/>
      <c r="E318" s="27"/>
      <c r="F318" s="86"/>
      <c r="G318" s="86"/>
      <c r="H318" s="86"/>
      <c r="I318" s="88"/>
      <c r="J318" s="97" t="s">
        <v>1325</v>
      </c>
      <c r="K318" s="98" t="s">
        <v>43</v>
      </c>
      <c r="L318" s="98" t="s">
        <v>44</v>
      </c>
      <c r="M318" s="98" t="s">
        <v>62</v>
      </c>
      <c r="N318" s="89"/>
      <c r="O318" s="89"/>
      <c r="P318" s="138" t="n">
        <v>31972.75</v>
      </c>
      <c r="Q318" s="387" t="n">
        <v>3761.13</v>
      </c>
      <c r="R318" s="388" t="n">
        <v>1881.12</v>
      </c>
      <c r="S318" s="90"/>
      <c r="T318" s="90"/>
      <c r="U318" s="90"/>
      <c r="V318" s="39"/>
      <c r="W318" s="198" t="s">
        <v>1326</v>
      </c>
      <c r="X318" s="60"/>
      <c r="Y318" s="61"/>
      <c r="Z318" s="62"/>
      <c r="AA318" s="62"/>
      <c r="AB318" s="62"/>
      <c r="AC318" s="63"/>
    </row>
    <row r="319" customFormat="false" ht="75.95" hidden="false" customHeight="true" outlineLevel="0" collapsed="false">
      <c r="A319" s="64" t="n">
        <v>103</v>
      </c>
      <c r="B319" s="127" t="s">
        <v>1327</v>
      </c>
      <c r="C319" s="66" t="s">
        <v>990</v>
      </c>
      <c r="D319" s="127" t="s">
        <v>991</v>
      </c>
      <c r="E319" s="27" t="s">
        <v>1328</v>
      </c>
      <c r="F319" s="66" t="s">
        <v>1329</v>
      </c>
      <c r="G319" s="68" t="n">
        <v>43435</v>
      </c>
      <c r="H319" s="68" t="n">
        <v>44104</v>
      </c>
      <c r="I319" s="130" t="s">
        <v>31</v>
      </c>
      <c r="J319" s="70" t="s">
        <v>1330</v>
      </c>
      <c r="K319" s="73" t="s">
        <v>33</v>
      </c>
      <c r="L319" s="73" t="s">
        <v>44</v>
      </c>
      <c r="M319" s="73" t="s">
        <v>45</v>
      </c>
      <c r="N319" s="33" t="n">
        <v>65362</v>
      </c>
      <c r="O319" s="33" t="n">
        <v>55557.7</v>
      </c>
      <c r="P319" s="136" t="n">
        <v>28050</v>
      </c>
      <c r="Q319" s="153" t="n">
        <v>3299.67</v>
      </c>
      <c r="R319" s="154" t="n">
        <v>1650.33</v>
      </c>
      <c r="S319" s="37" t="s">
        <v>1331</v>
      </c>
      <c r="T319" s="38" t="s">
        <v>1332</v>
      </c>
      <c r="U319" s="38" t="s">
        <v>1333</v>
      </c>
      <c r="V319" s="201" t="s">
        <v>1334</v>
      </c>
      <c r="W319" s="160" t="s">
        <v>1335</v>
      </c>
      <c r="X319" s="144"/>
      <c r="Y319" s="42"/>
      <c r="Z319" s="43"/>
      <c r="AA319" s="43"/>
      <c r="AB319" s="43"/>
      <c r="AC319" s="44"/>
    </row>
    <row r="320" customFormat="false" ht="113.45" hidden="false" customHeight="true" outlineLevel="0" collapsed="false">
      <c r="A320" s="64"/>
      <c r="B320" s="127"/>
      <c r="C320" s="127"/>
      <c r="D320" s="127"/>
      <c r="E320" s="27"/>
      <c r="F320" s="66"/>
      <c r="G320" s="66"/>
      <c r="H320" s="66"/>
      <c r="I320" s="130"/>
      <c r="J320" s="77" t="s">
        <v>1336</v>
      </c>
      <c r="K320" s="79" t="s">
        <v>43</v>
      </c>
      <c r="L320" s="79" t="s">
        <v>34</v>
      </c>
      <c r="M320" s="79" t="s">
        <v>259</v>
      </c>
      <c r="N320" s="33"/>
      <c r="O320" s="33"/>
      <c r="P320" s="142" t="n">
        <v>27507.7</v>
      </c>
      <c r="Q320" s="157" t="n">
        <v>4206.74</v>
      </c>
      <c r="R320" s="158" t="n">
        <v>647.56</v>
      </c>
      <c r="S320" s="37"/>
      <c r="T320" s="37"/>
      <c r="U320" s="37"/>
      <c r="V320" s="201"/>
      <c r="W320" s="122" t="s">
        <v>1337</v>
      </c>
      <c r="X320" s="123"/>
      <c r="Y320" s="104"/>
      <c r="Z320" s="105"/>
      <c r="AA320" s="105"/>
      <c r="AB320" s="105"/>
      <c r="AC320" s="106"/>
    </row>
    <row r="321" customFormat="false" ht="43.5" hidden="false" customHeight="true" outlineLevel="0" collapsed="false">
      <c r="A321" s="64" t="n">
        <v>104</v>
      </c>
      <c r="B321" s="127" t="s">
        <v>1338</v>
      </c>
      <c r="C321" s="66" t="s">
        <v>990</v>
      </c>
      <c r="D321" s="127" t="s">
        <v>991</v>
      </c>
      <c r="E321" s="27" t="s">
        <v>1339</v>
      </c>
      <c r="F321" s="66" t="s">
        <v>1340</v>
      </c>
      <c r="G321" s="68" t="n">
        <v>43435</v>
      </c>
      <c r="H321" s="68" t="n">
        <v>44074</v>
      </c>
      <c r="I321" s="130" t="s">
        <v>31</v>
      </c>
      <c r="J321" s="304" t="s">
        <v>1341</v>
      </c>
      <c r="K321" s="423" t="s">
        <v>33</v>
      </c>
      <c r="L321" s="423" t="s">
        <v>44</v>
      </c>
      <c r="M321" s="423" t="s">
        <v>151</v>
      </c>
      <c r="N321" s="33" t="n">
        <v>390775</v>
      </c>
      <c r="O321" s="33" t="n">
        <v>332158.75</v>
      </c>
      <c r="P321" s="136" t="n">
        <v>139497.75</v>
      </c>
      <c r="Q321" s="153" t="n">
        <v>16409.86</v>
      </c>
      <c r="R321" s="154" t="n">
        <v>8207.39</v>
      </c>
      <c r="S321" s="37" t="s">
        <v>1342</v>
      </c>
      <c r="T321" s="38" t="s">
        <v>1343</v>
      </c>
      <c r="U321" s="38" t="s">
        <v>1344</v>
      </c>
      <c r="V321" s="201" t="s">
        <v>1345</v>
      </c>
      <c r="W321" s="221" t="s">
        <v>1346</v>
      </c>
      <c r="X321" s="267"/>
      <c r="Y321" s="113"/>
      <c r="Z321" s="114"/>
      <c r="AA321" s="114"/>
      <c r="AB321" s="114"/>
      <c r="AC321" s="115"/>
    </row>
    <row r="322" customFormat="false" ht="31.5" hidden="false" customHeight="true" outlineLevel="0" collapsed="false">
      <c r="A322" s="64"/>
      <c r="B322" s="127"/>
      <c r="C322" s="127"/>
      <c r="D322" s="127"/>
      <c r="E322" s="27"/>
      <c r="F322" s="66"/>
      <c r="G322" s="66"/>
      <c r="H322" s="66"/>
      <c r="I322" s="130"/>
      <c r="J322" s="262" t="s">
        <v>1347</v>
      </c>
      <c r="K322" s="317" t="s">
        <v>43</v>
      </c>
      <c r="L322" s="317" t="s">
        <v>34</v>
      </c>
      <c r="M322" s="317" t="s">
        <v>1348</v>
      </c>
      <c r="N322" s="33"/>
      <c r="O322" s="33"/>
      <c r="P322" s="140" t="n">
        <v>125026.5</v>
      </c>
      <c r="Q322" s="155" t="n">
        <v>19120.23</v>
      </c>
      <c r="R322" s="156" t="n">
        <v>2943.27</v>
      </c>
      <c r="S322" s="37"/>
      <c r="T322" s="38"/>
      <c r="U322" s="38"/>
      <c r="V322" s="201"/>
      <c r="W322" s="50" t="s">
        <v>1349</v>
      </c>
      <c r="X322" s="120"/>
      <c r="Y322" s="51"/>
      <c r="Z322" s="52"/>
      <c r="AA322" s="52"/>
      <c r="AB322" s="52"/>
      <c r="AC322" s="53"/>
    </row>
    <row r="323" customFormat="false" ht="21.6" hidden="false" customHeight="true" outlineLevel="0" collapsed="false">
      <c r="A323" s="64"/>
      <c r="B323" s="127"/>
      <c r="C323" s="127"/>
      <c r="D323" s="127"/>
      <c r="E323" s="27"/>
      <c r="F323" s="66"/>
      <c r="G323" s="66"/>
      <c r="H323" s="66"/>
      <c r="I323" s="130"/>
      <c r="J323" s="262" t="s">
        <v>1350</v>
      </c>
      <c r="K323" s="317" t="s">
        <v>48</v>
      </c>
      <c r="L323" s="317" t="s">
        <v>44</v>
      </c>
      <c r="M323" s="317" t="s">
        <v>151</v>
      </c>
      <c r="N323" s="33"/>
      <c r="O323" s="33"/>
      <c r="P323" s="140" t="n">
        <v>13986.75</v>
      </c>
      <c r="Q323" s="155" t="n">
        <v>1645.34</v>
      </c>
      <c r="R323" s="156" t="n">
        <v>822.91</v>
      </c>
      <c r="S323" s="37"/>
      <c r="T323" s="38"/>
      <c r="U323" s="38"/>
      <c r="V323" s="201"/>
      <c r="W323" s="50" t="s">
        <v>1351</v>
      </c>
      <c r="X323" s="120"/>
      <c r="Y323" s="51"/>
      <c r="Z323" s="52"/>
      <c r="AA323" s="52"/>
      <c r="AB323" s="52"/>
      <c r="AC323" s="53"/>
    </row>
    <row r="324" customFormat="false" ht="23.1" hidden="false" customHeight="true" outlineLevel="0" collapsed="false">
      <c r="A324" s="64"/>
      <c r="B324" s="127"/>
      <c r="C324" s="127"/>
      <c r="D324" s="127"/>
      <c r="E324" s="27"/>
      <c r="F324" s="66"/>
      <c r="G324" s="66"/>
      <c r="H324" s="66"/>
      <c r="I324" s="130"/>
      <c r="J324" s="262" t="s">
        <v>1352</v>
      </c>
      <c r="K324" s="245" t="s">
        <v>94</v>
      </c>
      <c r="L324" s="245" t="s">
        <v>44</v>
      </c>
      <c r="M324" s="245" t="s">
        <v>1353</v>
      </c>
      <c r="N324" s="33"/>
      <c r="O324" s="33"/>
      <c r="P324" s="140" t="n">
        <v>11394.25</v>
      </c>
      <c r="Q324" s="155" t="n">
        <v>1340.37</v>
      </c>
      <c r="R324" s="156" t="n">
        <v>670.38</v>
      </c>
      <c r="S324" s="37"/>
      <c r="T324" s="38"/>
      <c r="U324" s="38"/>
      <c r="V324" s="201"/>
      <c r="W324" s="50" t="s">
        <v>1354</v>
      </c>
      <c r="X324" s="120"/>
      <c r="Y324" s="51"/>
      <c r="Z324" s="52"/>
      <c r="AA324" s="52"/>
      <c r="AB324" s="52"/>
      <c r="AC324" s="53"/>
    </row>
    <row r="325" customFormat="false" ht="39" hidden="false" customHeight="true" outlineLevel="0" collapsed="false">
      <c r="A325" s="64"/>
      <c r="B325" s="127"/>
      <c r="C325" s="127"/>
      <c r="D325" s="127"/>
      <c r="E325" s="27"/>
      <c r="F325" s="66"/>
      <c r="G325" s="66"/>
      <c r="H325" s="66"/>
      <c r="I325" s="130"/>
      <c r="J325" s="45" t="s">
        <v>1355</v>
      </c>
      <c r="K325" s="245" t="s">
        <v>242</v>
      </c>
      <c r="L325" s="245" t="s">
        <v>34</v>
      </c>
      <c r="M325" s="245" t="s">
        <v>54</v>
      </c>
      <c r="N325" s="33"/>
      <c r="O325" s="33"/>
      <c r="P325" s="140" t="n">
        <v>21169.25</v>
      </c>
      <c r="Q325" s="155" t="n">
        <v>3237.41</v>
      </c>
      <c r="R325" s="156" t="n">
        <v>498.34</v>
      </c>
      <c r="S325" s="37"/>
      <c r="T325" s="38"/>
      <c r="U325" s="38"/>
      <c r="V325" s="201"/>
      <c r="W325" s="50" t="s">
        <v>1356</v>
      </c>
      <c r="X325" s="120"/>
      <c r="Y325" s="51"/>
      <c r="Z325" s="52"/>
      <c r="AA325" s="52"/>
      <c r="AB325" s="52"/>
      <c r="AC325" s="53"/>
    </row>
    <row r="326" customFormat="false" ht="36.95" hidden="false" customHeight="true" outlineLevel="0" collapsed="false">
      <c r="A326" s="64"/>
      <c r="B326" s="127"/>
      <c r="C326" s="127"/>
      <c r="D326" s="127"/>
      <c r="E326" s="27"/>
      <c r="F326" s="66"/>
      <c r="G326" s="66"/>
      <c r="H326" s="66"/>
      <c r="I326" s="130"/>
      <c r="J326" s="54" t="s">
        <v>1357</v>
      </c>
      <c r="K326" s="80" t="s">
        <v>460</v>
      </c>
      <c r="L326" s="80" t="s">
        <v>34</v>
      </c>
      <c r="M326" s="80" t="s">
        <v>54</v>
      </c>
      <c r="N326" s="33"/>
      <c r="O326" s="33"/>
      <c r="P326" s="142" t="n">
        <v>21084.25</v>
      </c>
      <c r="Q326" s="157" t="n">
        <v>3224.41</v>
      </c>
      <c r="R326" s="158" t="n">
        <v>496.34</v>
      </c>
      <c r="S326" s="37"/>
      <c r="T326" s="38"/>
      <c r="U326" s="38"/>
      <c r="V326" s="201"/>
      <c r="W326" s="81" t="s">
        <v>1358</v>
      </c>
      <c r="X326" s="60"/>
      <c r="Y326" s="61"/>
      <c r="Z326" s="62"/>
      <c r="AA326" s="62"/>
      <c r="AB326" s="62"/>
      <c r="AC326" s="63"/>
    </row>
    <row r="327" customFormat="false" ht="39" hidden="false" customHeight="true" outlineLevel="0" collapsed="false">
      <c r="A327" s="82" t="n">
        <v>105</v>
      </c>
      <c r="B327" s="83" t="s">
        <v>1359</v>
      </c>
      <c r="C327" s="86" t="s">
        <v>990</v>
      </c>
      <c r="D327" s="83" t="s">
        <v>991</v>
      </c>
      <c r="E327" s="27" t="s">
        <v>1360</v>
      </c>
      <c r="F327" s="86" t="s">
        <v>1361</v>
      </c>
      <c r="G327" s="87" t="n">
        <v>43435</v>
      </c>
      <c r="H327" s="87" t="n">
        <v>43982</v>
      </c>
      <c r="I327" s="88" t="s">
        <v>31</v>
      </c>
      <c r="J327" s="70" t="s">
        <v>1063</v>
      </c>
      <c r="K327" s="423" t="s">
        <v>33</v>
      </c>
      <c r="L327" s="423" t="s">
        <v>34</v>
      </c>
      <c r="M327" s="423" t="s">
        <v>316</v>
      </c>
      <c r="N327" s="89" t="n">
        <v>209368</v>
      </c>
      <c r="O327" s="89" t="n">
        <v>177962.8</v>
      </c>
      <c r="P327" s="136" t="n">
        <v>70056.15</v>
      </c>
      <c r="Q327" s="153" t="n">
        <v>10713.65</v>
      </c>
      <c r="R327" s="154" t="n">
        <v>1649.2</v>
      </c>
      <c r="S327" s="90" t="s">
        <v>1362</v>
      </c>
      <c r="T327" s="91" t="s">
        <v>1363</v>
      </c>
      <c r="U327" s="91" t="s">
        <v>1364</v>
      </c>
      <c r="V327" s="39" t="s">
        <v>1365</v>
      </c>
      <c r="W327" s="160" t="s">
        <v>1366</v>
      </c>
      <c r="X327" s="144"/>
      <c r="Y327" s="42"/>
      <c r="Z327" s="43"/>
      <c r="AA327" s="43"/>
      <c r="AB327" s="43"/>
      <c r="AC327" s="44"/>
    </row>
    <row r="328" customFormat="false" ht="48" hidden="false" customHeight="true" outlineLevel="0" collapsed="false">
      <c r="A328" s="82"/>
      <c r="B328" s="83"/>
      <c r="C328" s="83"/>
      <c r="D328" s="83"/>
      <c r="E328" s="27"/>
      <c r="F328" s="86"/>
      <c r="G328" s="86"/>
      <c r="H328" s="86"/>
      <c r="I328" s="88"/>
      <c r="J328" s="116" t="s">
        <v>1069</v>
      </c>
      <c r="K328" s="317" t="s">
        <v>43</v>
      </c>
      <c r="L328" s="317" t="s">
        <v>34</v>
      </c>
      <c r="M328" s="317" t="s">
        <v>316</v>
      </c>
      <c r="N328" s="89"/>
      <c r="O328" s="89"/>
      <c r="P328" s="140" t="n">
        <v>48504.4</v>
      </c>
      <c r="Q328" s="155" t="n">
        <v>7417.75</v>
      </c>
      <c r="R328" s="156" t="n">
        <v>1141.85</v>
      </c>
      <c r="S328" s="90"/>
      <c r="T328" s="90"/>
      <c r="U328" s="90"/>
      <c r="V328" s="39"/>
      <c r="W328" s="50" t="s">
        <v>1367</v>
      </c>
      <c r="X328" s="120"/>
      <c r="Y328" s="51"/>
      <c r="Z328" s="52"/>
      <c r="AA328" s="52"/>
      <c r="AB328" s="52"/>
      <c r="AC328" s="53"/>
    </row>
    <row r="329" customFormat="false" ht="69" hidden="false" customHeight="true" outlineLevel="0" collapsed="false">
      <c r="A329" s="82"/>
      <c r="B329" s="83"/>
      <c r="C329" s="83"/>
      <c r="D329" s="83"/>
      <c r="E329" s="27"/>
      <c r="F329" s="86"/>
      <c r="G329" s="86"/>
      <c r="H329" s="86"/>
      <c r="I329" s="88"/>
      <c r="J329" s="97" t="s">
        <v>1368</v>
      </c>
      <c r="K329" s="447" t="s">
        <v>48</v>
      </c>
      <c r="L329" s="447" t="s">
        <v>44</v>
      </c>
      <c r="M329" s="447" t="s">
        <v>35</v>
      </c>
      <c r="N329" s="89"/>
      <c r="O329" s="89"/>
      <c r="P329" s="138" t="n">
        <v>59402.25</v>
      </c>
      <c r="Q329" s="387" t="n">
        <v>6987.81</v>
      </c>
      <c r="R329" s="388" t="n">
        <v>3494.94</v>
      </c>
      <c r="S329" s="90"/>
      <c r="T329" s="90"/>
      <c r="U329" s="90"/>
      <c r="V329" s="39"/>
      <c r="W329" s="122" t="s">
        <v>1369</v>
      </c>
      <c r="X329" s="123"/>
      <c r="Y329" s="104"/>
      <c r="Z329" s="105"/>
      <c r="AA329" s="105"/>
      <c r="AB329" s="105"/>
      <c r="AC329" s="106"/>
    </row>
    <row r="330" customFormat="false" ht="151.5" hidden="false" customHeight="true" outlineLevel="0" collapsed="false">
      <c r="A330" s="64" t="n">
        <v>106</v>
      </c>
      <c r="B330" s="127" t="s">
        <v>1370</v>
      </c>
      <c r="C330" s="66" t="s">
        <v>1150</v>
      </c>
      <c r="D330" s="127" t="s">
        <v>991</v>
      </c>
      <c r="E330" s="27" t="s">
        <v>1371</v>
      </c>
      <c r="F330" s="66" t="s">
        <v>1372</v>
      </c>
      <c r="G330" s="68" t="n">
        <v>43617</v>
      </c>
      <c r="H330" s="68" t="n">
        <v>44620</v>
      </c>
      <c r="I330" s="130" t="s">
        <v>31</v>
      </c>
      <c r="J330" s="70" t="s">
        <v>1373</v>
      </c>
      <c r="K330" s="72" t="s">
        <v>33</v>
      </c>
      <c r="L330" s="72" t="s">
        <v>34</v>
      </c>
      <c r="M330" s="72" t="s">
        <v>35</v>
      </c>
      <c r="N330" s="33" t="n">
        <v>79861.5</v>
      </c>
      <c r="O330" s="33" t="n">
        <v>67882.27</v>
      </c>
      <c r="P330" s="136" t="n">
        <v>34311.52</v>
      </c>
      <c r="Q330" s="153" t="n">
        <v>5247.25</v>
      </c>
      <c r="R330" s="154" t="n">
        <v>807.73</v>
      </c>
      <c r="S330" s="37" t="s">
        <v>1374</v>
      </c>
      <c r="T330" s="38" t="s">
        <v>1375</v>
      </c>
      <c r="U330" s="448" t="s">
        <v>1376</v>
      </c>
      <c r="V330" s="201" t="s">
        <v>1377</v>
      </c>
      <c r="W330" s="221" t="s">
        <v>1378</v>
      </c>
      <c r="X330" s="267"/>
      <c r="Y330" s="113"/>
      <c r="Z330" s="114"/>
      <c r="AA330" s="114"/>
      <c r="AB330" s="114"/>
      <c r="AC330" s="115"/>
    </row>
    <row r="331" customFormat="false" ht="92.25" hidden="false" customHeight="true" outlineLevel="0" collapsed="false">
      <c r="A331" s="64"/>
      <c r="B331" s="127"/>
      <c r="C331" s="127"/>
      <c r="D331" s="127"/>
      <c r="E331" s="27"/>
      <c r="F331" s="66"/>
      <c r="G331" s="66"/>
      <c r="H331" s="66"/>
      <c r="I331" s="130"/>
      <c r="J331" s="77" t="s">
        <v>1379</v>
      </c>
      <c r="K331" s="79" t="s">
        <v>43</v>
      </c>
      <c r="L331" s="79" t="s">
        <v>44</v>
      </c>
      <c r="M331" s="79" t="s">
        <v>269</v>
      </c>
      <c r="N331" s="33"/>
      <c r="O331" s="33"/>
      <c r="P331" s="142" t="n">
        <v>33570.75</v>
      </c>
      <c r="Q331" s="157" t="n">
        <v>3949.11</v>
      </c>
      <c r="R331" s="158" t="n">
        <v>1975.14</v>
      </c>
      <c r="S331" s="37"/>
      <c r="T331" s="37"/>
      <c r="U331" s="37"/>
      <c r="V331" s="201"/>
      <c r="W331" s="198" t="s">
        <v>1380</v>
      </c>
      <c r="X331" s="60"/>
      <c r="Y331" s="61"/>
      <c r="Z331" s="62"/>
      <c r="AA331" s="62"/>
      <c r="AB331" s="62"/>
      <c r="AC331" s="63"/>
    </row>
    <row r="332" customFormat="false" ht="183" hidden="false" customHeight="true" outlineLevel="0" collapsed="false">
      <c r="A332" s="82" t="n">
        <v>107</v>
      </c>
      <c r="B332" s="83" t="s">
        <v>1381</v>
      </c>
      <c r="C332" s="86" t="s">
        <v>1150</v>
      </c>
      <c r="D332" s="83" t="s">
        <v>991</v>
      </c>
      <c r="E332" s="300" t="s">
        <v>1382</v>
      </c>
      <c r="F332" s="86" t="s">
        <v>1383</v>
      </c>
      <c r="G332" s="87" t="n">
        <v>43831</v>
      </c>
      <c r="H332" s="87" t="n">
        <v>44561</v>
      </c>
      <c r="I332" s="88" t="s">
        <v>31</v>
      </c>
      <c r="J332" s="70" t="s">
        <v>1384</v>
      </c>
      <c r="K332" s="72" t="s">
        <v>33</v>
      </c>
      <c r="L332" s="72" t="s">
        <v>44</v>
      </c>
      <c r="M332" s="72" t="s">
        <v>45</v>
      </c>
      <c r="N332" s="89" t="n">
        <v>210350</v>
      </c>
      <c r="O332" s="89" t="n">
        <v>178797.5</v>
      </c>
      <c r="P332" s="34" t="n">
        <v>89526.25</v>
      </c>
      <c r="Q332" s="35" t="n">
        <v>10531.45</v>
      </c>
      <c r="R332" s="36" t="n">
        <v>5267.3</v>
      </c>
      <c r="S332" s="90" t="s">
        <v>1385</v>
      </c>
      <c r="T332" s="91" t="s">
        <v>1386</v>
      </c>
      <c r="U332" s="91" t="s">
        <v>1387</v>
      </c>
      <c r="V332" s="449" t="s">
        <v>1388</v>
      </c>
      <c r="W332" s="160" t="s">
        <v>1389</v>
      </c>
      <c r="X332" s="407" t="s">
        <v>1390</v>
      </c>
      <c r="Y332" s="125" t="s">
        <v>1391</v>
      </c>
      <c r="Z332" s="125" t="s">
        <v>1392</v>
      </c>
      <c r="AA332" s="125" t="s">
        <v>1393</v>
      </c>
      <c r="AC332" s="44"/>
    </row>
    <row r="333" customFormat="false" ht="171" hidden="false" customHeight="true" outlineLevel="0" collapsed="false">
      <c r="A333" s="82"/>
      <c r="B333" s="83"/>
      <c r="C333" s="83"/>
      <c r="D333" s="83"/>
      <c r="E333" s="300"/>
      <c r="F333" s="86"/>
      <c r="G333" s="86"/>
      <c r="H333" s="86"/>
      <c r="I333" s="88"/>
      <c r="J333" s="97" t="s">
        <v>1394</v>
      </c>
      <c r="K333" s="98" t="s">
        <v>43</v>
      </c>
      <c r="L333" s="98" t="s">
        <v>34</v>
      </c>
      <c r="M333" s="98" t="s">
        <v>316</v>
      </c>
      <c r="N333" s="89"/>
      <c r="O333" s="89"/>
      <c r="P333" s="99" t="n">
        <v>89271.25</v>
      </c>
      <c r="Q333" s="100" t="n">
        <v>13652.2</v>
      </c>
      <c r="R333" s="101" t="n">
        <v>2101.55</v>
      </c>
      <c r="S333" s="90"/>
      <c r="T333" s="90"/>
      <c r="U333" s="90"/>
      <c r="V333" s="449"/>
      <c r="W333" s="348" t="s">
        <v>1395</v>
      </c>
      <c r="X333" s="126"/>
      <c r="Y333" s="320"/>
      <c r="Z333" s="105"/>
      <c r="AA333" s="105"/>
      <c r="AB333" s="105"/>
      <c r="AC333" s="106"/>
    </row>
    <row r="334" customFormat="false" ht="232.9" hidden="false" customHeight="true" outlineLevel="0" collapsed="false">
      <c r="A334" s="262" t="n">
        <v>108</v>
      </c>
      <c r="B334" s="46" t="s">
        <v>1396</v>
      </c>
      <c r="C334" s="46" t="s">
        <v>1150</v>
      </c>
      <c r="D334" s="46" t="s">
        <v>991</v>
      </c>
      <c r="E334" s="235" t="s">
        <v>1397</v>
      </c>
      <c r="F334" s="46" t="s">
        <v>1398</v>
      </c>
      <c r="G334" s="450" t="n">
        <v>44166</v>
      </c>
      <c r="H334" s="450" t="n">
        <v>44985</v>
      </c>
      <c r="I334" s="451" t="s">
        <v>80</v>
      </c>
      <c r="J334" s="262" t="s">
        <v>1399</v>
      </c>
      <c r="K334" s="46" t="s">
        <v>33</v>
      </c>
      <c r="L334" s="46" t="s">
        <v>34</v>
      </c>
      <c r="M334" s="46" t="s">
        <v>35</v>
      </c>
      <c r="N334" s="48" t="n">
        <v>173500</v>
      </c>
      <c r="O334" s="48" t="n">
        <v>147475</v>
      </c>
      <c r="P334" s="47" t="n">
        <v>52020</v>
      </c>
      <c r="Q334" s="49" t="n">
        <v>7955.39</v>
      </c>
      <c r="R334" s="49" t="n">
        <v>1224.61</v>
      </c>
      <c r="S334" s="377" t="s">
        <v>1400</v>
      </c>
      <c r="T334" s="452" t="s">
        <v>1401</v>
      </c>
      <c r="U334" s="452" t="s">
        <v>1402</v>
      </c>
      <c r="V334" s="453" t="s">
        <v>1403</v>
      </c>
      <c r="W334" s="221" t="s">
        <v>1404</v>
      </c>
      <c r="X334" s="248" t="s">
        <v>1405</v>
      </c>
      <c r="Y334" s="113"/>
      <c r="Z334" s="114"/>
      <c r="AA334" s="114"/>
      <c r="AB334" s="114"/>
      <c r="AC334" s="115"/>
    </row>
    <row r="335" customFormat="false" ht="33.75" hidden="false" customHeight="true" outlineLevel="0" collapsed="false">
      <c r="A335" s="262"/>
      <c r="B335" s="262"/>
      <c r="C335" s="262"/>
      <c r="D335" s="262"/>
      <c r="E335" s="235"/>
      <c r="F335" s="46"/>
      <c r="G335" s="450"/>
      <c r="H335" s="450"/>
      <c r="I335" s="451"/>
      <c r="J335" s="262" t="s">
        <v>1406</v>
      </c>
      <c r="K335" s="46" t="s">
        <v>43</v>
      </c>
      <c r="L335" s="46" t="s">
        <v>44</v>
      </c>
      <c r="M335" s="46" t="s">
        <v>62</v>
      </c>
      <c r="N335" s="48"/>
      <c r="O335" s="48"/>
      <c r="P335" s="47" t="n">
        <v>48195</v>
      </c>
      <c r="Q335" s="49" t="n">
        <v>5669.44</v>
      </c>
      <c r="R335" s="49" t="n">
        <v>2835.56</v>
      </c>
      <c r="S335" s="377"/>
      <c r="T335" s="452"/>
      <c r="U335" s="452"/>
      <c r="V335" s="453"/>
      <c r="W335" s="331"/>
      <c r="X335" s="120"/>
      <c r="Y335" s="51"/>
      <c r="Z335" s="52"/>
      <c r="AA335" s="52"/>
      <c r="AB335" s="52"/>
      <c r="AC335" s="53"/>
    </row>
    <row r="336" customFormat="false" ht="28.9" hidden="false" customHeight="true" outlineLevel="0" collapsed="false">
      <c r="A336" s="262"/>
      <c r="B336" s="262"/>
      <c r="C336" s="262"/>
      <c r="D336" s="262"/>
      <c r="E336" s="235"/>
      <c r="F336" s="46"/>
      <c r="G336" s="450"/>
      <c r="H336" s="450"/>
      <c r="I336" s="451"/>
      <c r="J336" s="262" t="s">
        <v>1407</v>
      </c>
      <c r="K336" s="46" t="s">
        <v>48</v>
      </c>
      <c r="L336" s="46" t="s">
        <v>34</v>
      </c>
      <c r="M336" s="46" t="s">
        <v>35</v>
      </c>
      <c r="N336" s="48"/>
      <c r="O336" s="48"/>
      <c r="P336" s="47" t="n">
        <v>47260</v>
      </c>
      <c r="Q336" s="49" t="n">
        <v>7227.45</v>
      </c>
      <c r="R336" s="49" t="n">
        <v>1112.55</v>
      </c>
      <c r="S336" s="377"/>
      <c r="T336" s="452"/>
      <c r="U336" s="452"/>
      <c r="V336" s="453"/>
      <c r="W336" s="335"/>
      <c r="X336" s="123"/>
      <c r="Y336" s="104"/>
      <c r="Z336" s="105"/>
      <c r="AA336" s="105"/>
      <c r="AB336" s="105"/>
      <c r="AC336" s="106"/>
    </row>
    <row r="342" customFormat="false" ht="15" hidden="false" customHeight="true" outlineLevel="0" collapsed="false">
      <c r="V342" s="3"/>
    </row>
    <row r="354" customFormat="false" ht="15" hidden="false" customHeight="true" outlineLevel="0" collapsed="false">
      <c r="Y354" s="454"/>
    </row>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sheetData>
  <autoFilter ref="A2:W336"/>
  <mergeCells count="1679">
    <mergeCell ref="A2:A4"/>
    <mergeCell ref="B2:B4"/>
    <mergeCell ref="C2:C4"/>
    <mergeCell ref="D2:D4"/>
    <mergeCell ref="E2:E4"/>
    <mergeCell ref="F2:F4"/>
    <mergeCell ref="G2:G4"/>
    <mergeCell ref="H2:H4"/>
    <mergeCell ref="I2:I4"/>
    <mergeCell ref="J2:J4"/>
    <mergeCell ref="K2:K4"/>
    <mergeCell ref="L2:L4"/>
    <mergeCell ref="M2:M4"/>
    <mergeCell ref="N2:N4"/>
    <mergeCell ref="O2:O4"/>
    <mergeCell ref="P2:P4"/>
    <mergeCell ref="Q2:R2"/>
    <mergeCell ref="S2:S4"/>
    <mergeCell ref="T2:V2"/>
    <mergeCell ref="W2:AC4"/>
    <mergeCell ref="T3:T4"/>
    <mergeCell ref="U3:U4"/>
    <mergeCell ref="V3:V4"/>
    <mergeCell ref="A5:A7"/>
    <mergeCell ref="B5:B7"/>
    <mergeCell ref="C5:C7"/>
    <mergeCell ref="D5:D7"/>
    <mergeCell ref="E5:E7"/>
    <mergeCell ref="F5:F7"/>
    <mergeCell ref="G5:G7"/>
    <mergeCell ref="H5:H7"/>
    <mergeCell ref="I5:I7"/>
    <mergeCell ref="N5:N7"/>
    <mergeCell ref="O5:O7"/>
    <mergeCell ref="S5:S7"/>
    <mergeCell ref="T5:T7"/>
    <mergeCell ref="U5:U7"/>
    <mergeCell ref="V5:V7"/>
    <mergeCell ref="A8:A9"/>
    <mergeCell ref="B8:B9"/>
    <mergeCell ref="C8:C9"/>
    <mergeCell ref="D8:D9"/>
    <mergeCell ref="E8:E9"/>
    <mergeCell ref="F8:F9"/>
    <mergeCell ref="G8:G9"/>
    <mergeCell ref="H8:H9"/>
    <mergeCell ref="I8:I9"/>
    <mergeCell ref="N8:N9"/>
    <mergeCell ref="O8:O9"/>
    <mergeCell ref="S8:S9"/>
    <mergeCell ref="T8:T9"/>
    <mergeCell ref="U8:U9"/>
    <mergeCell ref="V8:V9"/>
    <mergeCell ref="A10:A11"/>
    <mergeCell ref="B10:B11"/>
    <mergeCell ref="C10:C11"/>
    <mergeCell ref="D10:D11"/>
    <mergeCell ref="E10:E11"/>
    <mergeCell ref="F10:F11"/>
    <mergeCell ref="G10:G11"/>
    <mergeCell ref="H10:H11"/>
    <mergeCell ref="I10:I11"/>
    <mergeCell ref="N10:N11"/>
    <mergeCell ref="O10:O11"/>
    <mergeCell ref="S10:S11"/>
    <mergeCell ref="T10:T11"/>
    <mergeCell ref="U10:U11"/>
    <mergeCell ref="V10:V11"/>
    <mergeCell ref="A12:A15"/>
    <mergeCell ref="B12:B15"/>
    <mergeCell ref="C12:C15"/>
    <mergeCell ref="D12:D15"/>
    <mergeCell ref="E12:E15"/>
    <mergeCell ref="F12:F15"/>
    <mergeCell ref="G12:G15"/>
    <mergeCell ref="H12:H15"/>
    <mergeCell ref="I12:I15"/>
    <mergeCell ref="N12:N15"/>
    <mergeCell ref="O12:O15"/>
    <mergeCell ref="S12:S15"/>
    <mergeCell ref="T12:T15"/>
    <mergeCell ref="U12:U15"/>
    <mergeCell ref="V12:V15"/>
    <mergeCell ref="A16:A17"/>
    <mergeCell ref="B16:B17"/>
    <mergeCell ref="C16:C17"/>
    <mergeCell ref="D16:D17"/>
    <mergeCell ref="E16:E17"/>
    <mergeCell ref="F16:F17"/>
    <mergeCell ref="G16:G17"/>
    <mergeCell ref="H16:H17"/>
    <mergeCell ref="I16:I17"/>
    <mergeCell ref="N16:N17"/>
    <mergeCell ref="O16:O17"/>
    <mergeCell ref="S16:S17"/>
    <mergeCell ref="T16:T17"/>
    <mergeCell ref="U16:U17"/>
    <mergeCell ref="V16:V17"/>
    <mergeCell ref="A18:A20"/>
    <mergeCell ref="B18:B20"/>
    <mergeCell ref="C18:C20"/>
    <mergeCell ref="D18:D20"/>
    <mergeCell ref="E18:E20"/>
    <mergeCell ref="F18:F20"/>
    <mergeCell ref="G18:G20"/>
    <mergeCell ref="H18:H20"/>
    <mergeCell ref="I18:I20"/>
    <mergeCell ref="N18:N20"/>
    <mergeCell ref="O18:O20"/>
    <mergeCell ref="S18:S20"/>
    <mergeCell ref="T18:T20"/>
    <mergeCell ref="U18:U20"/>
    <mergeCell ref="V18:V20"/>
    <mergeCell ref="A21:A22"/>
    <mergeCell ref="B21:B22"/>
    <mergeCell ref="C21:C22"/>
    <mergeCell ref="D21:D22"/>
    <mergeCell ref="E21:E22"/>
    <mergeCell ref="F21:F22"/>
    <mergeCell ref="G21:G22"/>
    <mergeCell ref="H21:H22"/>
    <mergeCell ref="I21:I22"/>
    <mergeCell ref="N21:N22"/>
    <mergeCell ref="O21:O22"/>
    <mergeCell ref="S21:S22"/>
    <mergeCell ref="T21:T22"/>
    <mergeCell ref="U21:U22"/>
    <mergeCell ref="V21:V22"/>
    <mergeCell ref="A23:A25"/>
    <mergeCell ref="B23:B25"/>
    <mergeCell ref="C23:C25"/>
    <mergeCell ref="D23:D25"/>
    <mergeCell ref="E23:E25"/>
    <mergeCell ref="F23:F25"/>
    <mergeCell ref="G23:G25"/>
    <mergeCell ref="H23:H25"/>
    <mergeCell ref="I23:I25"/>
    <mergeCell ref="N23:N25"/>
    <mergeCell ref="O23:O25"/>
    <mergeCell ref="S23:S25"/>
    <mergeCell ref="T23:T25"/>
    <mergeCell ref="U23:U25"/>
    <mergeCell ref="V23:V25"/>
    <mergeCell ref="A26:A29"/>
    <mergeCell ref="B26:B29"/>
    <mergeCell ref="C26:C29"/>
    <mergeCell ref="D26:D29"/>
    <mergeCell ref="E26:E29"/>
    <mergeCell ref="F26:F29"/>
    <mergeCell ref="G26:G29"/>
    <mergeCell ref="H26:H29"/>
    <mergeCell ref="I26:I29"/>
    <mergeCell ref="N26:N29"/>
    <mergeCell ref="O26:O29"/>
    <mergeCell ref="S26:S29"/>
    <mergeCell ref="T26:T29"/>
    <mergeCell ref="U26:U29"/>
    <mergeCell ref="V26:V29"/>
    <mergeCell ref="A30:A33"/>
    <mergeCell ref="B30:B33"/>
    <mergeCell ref="C30:C33"/>
    <mergeCell ref="D30:D33"/>
    <mergeCell ref="E30:E33"/>
    <mergeCell ref="F30:F33"/>
    <mergeCell ref="G30:G33"/>
    <mergeCell ref="H30:H33"/>
    <mergeCell ref="I30:I33"/>
    <mergeCell ref="N30:N33"/>
    <mergeCell ref="O30:O33"/>
    <mergeCell ref="S30:S33"/>
    <mergeCell ref="T30:T33"/>
    <mergeCell ref="U30:U33"/>
    <mergeCell ref="V30:V33"/>
    <mergeCell ref="A34:A37"/>
    <mergeCell ref="B34:B37"/>
    <mergeCell ref="C34:C37"/>
    <mergeCell ref="D34:D37"/>
    <mergeCell ref="E34:E37"/>
    <mergeCell ref="F34:F37"/>
    <mergeCell ref="G34:G37"/>
    <mergeCell ref="H34:H37"/>
    <mergeCell ref="I34:I37"/>
    <mergeCell ref="N34:N37"/>
    <mergeCell ref="O34:O37"/>
    <mergeCell ref="S34:S37"/>
    <mergeCell ref="T34:T37"/>
    <mergeCell ref="U34:U37"/>
    <mergeCell ref="V34:V37"/>
    <mergeCell ref="A38:A40"/>
    <mergeCell ref="B38:B40"/>
    <mergeCell ref="C38:C40"/>
    <mergeCell ref="D38:D40"/>
    <mergeCell ref="E38:E40"/>
    <mergeCell ref="F38:F40"/>
    <mergeCell ref="G38:G40"/>
    <mergeCell ref="H38:H40"/>
    <mergeCell ref="I38:I40"/>
    <mergeCell ref="N38:N40"/>
    <mergeCell ref="O38:O40"/>
    <mergeCell ref="S38:S40"/>
    <mergeCell ref="T38:T40"/>
    <mergeCell ref="U38:U40"/>
    <mergeCell ref="V38:V40"/>
    <mergeCell ref="A41:A43"/>
    <mergeCell ref="B41:B43"/>
    <mergeCell ref="C41:C43"/>
    <mergeCell ref="D41:D43"/>
    <mergeCell ref="E41:E43"/>
    <mergeCell ref="F41:F43"/>
    <mergeCell ref="G41:G43"/>
    <mergeCell ref="H41:H43"/>
    <mergeCell ref="I41:I43"/>
    <mergeCell ref="N41:N43"/>
    <mergeCell ref="O41:O43"/>
    <mergeCell ref="S41:S43"/>
    <mergeCell ref="T41:T43"/>
    <mergeCell ref="U41:U43"/>
    <mergeCell ref="V41:V43"/>
    <mergeCell ref="A44:A47"/>
    <mergeCell ref="B44:B47"/>
    <mergeCell ref="C44:C47"/>
    <mergeCell ref="D44:D47"/>
    <mergeCell ref="E44:E47"/>
    <mergeCell ref="F44:F47"/>
    <mergeCell ref="G44:G47"/>
    <mergeCell ref="H44:H47"/>
    <mergeCell ref="I44:I47"/>
    <mergeCell ref="N44:N47"/>
    <mergeCell ref="O44:O47"/>
    <mergeCell ref="S44:S47"/>
    <mergeCell ref="T44:T47"/>
    <mergeCell ref="U44:U47"/>
    <mergeCell ref="V44:V47"/>
    <mergeCell ref="A48:A51"/>
    <mergeCell ref="B48:B51"/>
    <mergeCell ref="C48:C51"/>
    <mergeCell ref="D48:D51"/>
    <mergeCell ref="E48:E51"/>
    <mergeCell ref="F48:F51"/>
    <mergeCell ref="G48:G51"/>
    <mergeCell ref="H48:H51"/>
    <mergeCell ref="I48:I51"/>
    <mergeCell ref="N48:N51"/>
    <mergeCell ref="O48:O51"/>
    <mergeCell ref="S48:S51"/>
    <mergeCell ref="T48:T51"/>
    <mergeCell ref="U48:U51"/>
    <mergeCell ref="V48:V51"/>
    <mergeCell ref="A52:A56"/>
    <mergeCell ref="B52:B56"/>
    <mergeCell ref="C52:C56"/>
    <mergeCell ref="D52:D56"/>
    <mergeCell ref="E52:E56"/>
    <mergeCell ref="F52:F56"/>
    <mergeCell ref="G52:G56"/>
    <mergeCell ref="H52:H56"/>
    <mergeCell ref="I52:I56"/>
    <mergeCell ref="N52:N56"/>
    <mergeCell ref="O52:O56"/>
    <mergeCell ref="S52:S56"/>
    <mergeCell ref="T52:T56"/>
    <mergeCell ref="U52:U56"/>
    <mergeCell ref="V52:V56"/>
    <mergeCell ref="A57:A61"/>
    <mergeCell ref="B57:B61"/>
    <mergeCell ref="C57:C61"/>
    <mergeCell ref="D57:D61"/>
    <mergeCell ref="E57:E61"/>
    <mergeCell ref="F57:F61"/>
    <mergeCell ref="G57:G61"/>
    <mergeCell ref="H57:H61"/>
    <mergeCell ref="I57:I61"/>
    <mergeCell ref="N57:N61"/>
    <mergeCell ref="O57:O61"/>
    <mergeCell ref="S57:S61"/>
    <mergeCell ref="T57:T61"/>
    <mergeCell ref="U57:U61"/>
    <mergeCell ref="V57:V61"/>
    <mergeCell ref="A62:A65"/>
    <mergeCell ref="B62:B65"/>
    <mergeCell ref="C62:C65"/>
    <mergeCell ref="D62:D65"/>
    <mergeCell ref="E62:E65"/>
    <mergeCell ref="F62:F65"/>
    <mergeCell ref="G62:G65"/>
    <mergeCell ref="H62:H65"/>
    <mergeCell ref="I62:I65"/>
    <mergeCell ref="J62:J63"/>
    <mergeCell ref="K62:K63"/>
    <mergeCell ref="L62:L63"/>
    <mergeCell ref="M62:M63"/>
    <mergeCell ref="N62:N65"/>
    <mergeCell ref="O62:O65"/>
    <mergeCell ref="P62:P63"/>
    <mergeCell ref="Q62:Q63"/>
    <mergeCell ref="R62:R63"/>
    <mergeCell ref="S62:S65"/>
    <mergeCell ref="T62:T65"/>
    <mergeCell ref="U62:U65"/>
    <mergeCell ref="V62:V65"/>
    <mergeCell ref="W64:W65"/>
    <mergeCell ref="A66:A67"/>
    <mergeCell ref="B66:B67"/>
    <mergeCell ref="C66:C67"/>
    <mergeCell ref="D66:D67"/>
    <mergeCell ref="E66:E67"/>
    <mergeCell ref="F66:F67"/>
    <mergeCell ref="G66:G67"/>
    <mergeCell ref="H66:H67"/>
    <mergeCell ref="I66:I67"/>
    <mergeCell ref="N66:N67"/>
    <mergeCell ref="O66:O67"/>
    <mergeCell ref="S66:S67"/>
    <mergeCell ref="T66:T67"/>
    <mergeCell ref="U66:U67"/>
    <mergeCell ref="V66:V67"/>
    <mergeCell ref="A68:A70"/>
    <mergeCell ref="B68:B70"/>
    <mergeCell ref="C68:C70"/>
    <mergeCell ref="D68:D70"/>
    <mergeCell ref="E68:E70"/>
    <mergeCell ref="F68:F70"/>
    <mergeCell ref="G68:G70"/>
    <mergeCell ref="H68:H70"/>
    <mergeCell ref="I68:I70"/>
    <mergeCell ref="J68:J69"/>
    <mergeCell ref="K68:K69"/>
    <mergeCell ref="L68:L69"/>
    <mergeCell ref="M68:M69"/>
    <mergeCell ref="N68:N70"/>
    <mergeCell ref="O68:O70"/>
    <mergeCell ref="P68:P69"/>
    <mergeCell ref="Q68:Q69"/>
    <mergeCell ref="R68:R69"/>
    <mergeCell ref="S68:S70"/>
    <mergeCell ref="T68:T70"/>
    <mergeCell ref="U68:U70"/>
    <mergeCell ref="V68:V70"/>
    <mergeCell ref="A71:A73"/>
    <mergeCell ref="B71:B73"/>
    <mergeCell ref="C71:C73"/>
    <mergeCell ref="D71:D73"/>
    <mergeCell ref="E71:E73"/>
    <mergeCell ref="F71:F73"/>
    <mergeCell ref="G71:G73"/>
    <mergeCell ref="H71:H73"/>
    <mergeCell ref="I71:I73"/>
    <mergeCell ref="N71:N73"/>
    <mergeCell ref="O71:O73"/>
    <mergeCell ref="S71:S73"/>
    <mergeCell ref="T71:T73"/>
    <mergeCell ref="U71:U73"/>
    <mergeCell ref="V71:V73"/>
    <mergeCell ref="A74:A75"/>
    <mergeCell ref="B74:B75"/>
    <mergeCell ref="C74:C75"/>
    <mergeCell ref="D74:D75"/>
    <mergeCell ref="E74:E75"/>
    <mergeCell ref="F74:F75"/>
    <mergeCell ref="G74:G75"/>
    <mergeCell ref="H74:H75"/>
    <mergeCell ref="I74:I75"/>
    <mergeCell ref="N74:N75"/>
    <mergeCell ref="O74:O75"/>
    <mergeCell ref="S74:S75"/>
    <mergeCell ref="T74:T75"/>
    <mergeCell ref="U74:U75"/>
    <mergeCell ref="V74:V75"/>
    <mergeCell ref="A76:A78"/>
    <mergeCell ref="B76:B78"/>
    <mergeCell ref="C76:C78"/>
    <mergeCell ref="D76:D78"/>
    <mergeCell ref="E76:E78"/>
    <mergeCell ref="F76:F78"/>
    <mergeCell ref="G76:G78"/>
    <mergeCell ref="H76:H78"/>
    <mergeCell ref="I76:I78"/>
    <mergeCell ref="N76:N78"/>
    <mergeCell ref="O76:O78"/>
    <mergeCell ref="S76:S78"/>
    <mergeCell ref="T76:T78"/>
    <mergeCell ref="U76:U78"/>
    <mergeCell ref="V76:V78"/>
    <mergeCell ref="A79:A81"/>
    <mergeCell ref="B79:B81"/>
    <mergeCell ref="C79:C81"/>
    <mergeCell ref="D79:D81"/>
    <mergeCell ref="E79:E81"/>
    <mergeCell ref="F79:F81"/>
    <mergeCell ref="G79:G81"/>
    <mergeCell ref="H79:H81"/>
    <mergeCell ref="I79:I81"/>
    <mergeCell ref="N79:N81"/>
    <mergeCell ref="O79:O81"/>
    <mergeCell ref="S79:S81"/>
    <mergeCell ref="T79:T81"/>
    <mergeCell ref="U79:U81"/>
    <mergeCell ref="V79:V81"/>
    <mergeCell ref="A82:A84"/>
    <mergeCell ref="B82:B84"/>
    <mergeCell ref="C82:C84"/>
    <mergeCell ref="D82:D84"/>
    <mergeCell ref="E82:E84"/>
    <mergeCell ref="F82:F84"/>
    <mergeCell ref="G82:G84"/>
    <mergeCell ref="H82:H84"/>
    <mergeCell ref="I82:I84"/>
    <mergeCell ref="N82:N84"/>
    <mergeCell ref="O82:O84"/>
    <mergeCell ref="S82:S84"/>
    <mergeCell ref="T82:T84"/>
    <mergeCell ref="U82:U84"/>
    <mergeCell ref="V82:V84"/>
    <mergeCell ref="A85:A87"/>
    <mergeCell ref="B85:B87"/>
    <mergeCell ref="C85:C87"/>
    <mergeCell ref="D85:D87"/>
    <mergeCell ref="E85:E87"/>
    <mergeCell ref="F85:F87"/>
    <mergeCell ref="G85:G87"/>
    <mergeCell ref="H85:H87"/>
    <mergeCell ref="I85:I87"/>
    <mergeCell ref="J85:J86"/>
    <mergeCell ref="K85:K86"/>
    <mergeCell ref="L85:L86"/>
    <mergeCell ref="M85:M86"/>
    <mergeCell ref="N85:N87"/>
    <mergeCell ref="O85:O87"/>
    <mergeCell ref="P85:P86"/>
    <mergeCell ref="Q85:Q86"/>
    <mergeCell ref="R85:R86"/>
    <mergeCell ref="S85:S87"/>
    <mergeCell ref="T85:T87"/>
    <mergeCell ref="U85:U87"/>
    <mergeCell ref="V85:V87"/>
    <mergeCell ref="A88:A90"/>
    <mergeCell ref="B88:B90"/>
    <mergeCell ref="C88:C90"/>
    <mergeCell ref="D88:D90"/>
    <mergeCell ref="E88:E90"/>
    <mergeCell ref="F88:F90"/>
    <mergeCell ref="G88:G90"/>
    <mergeCell ref="H88:H90"/>
    <mergeCell ref="I88:I90"/>
    <mergeCell ref="N88:N90"/>
    <mergeCell ref="O88:O90"/>
    <mergeCell ref="S88:S90"/>
    <mergeCell ref="T88:T90"/>
    <mergeCell ref="U88:U90"/>
    <mergeCell ref="V88:V90"/>
    <mergeCell ref="A91:A93"/>
    <mergeCell ref="B91:B93"/>
    <mergeCell ref="C91:C93"/>
    <mergeCell ref="D91:D93"/>
    <mergeCell ref="E91:E93"/>
    <mergeCell ref="F91:F93"/>
    <mergeCell ref="G91:G93"/>
    <mergeCell ref="H91:H93"/>
    <mergeCell ref="I91:I93"/>
    <mergeCell ref="N91:N93"/>
    <mergeCell ref="O91:O93"/>
    <mergeCell ref="S91:S93"/>
    <mergeCell ref="T91:T93"/>
    <mergeCell ref="U91:U93"/>
    <mergeCell ref="V91:V93"/>
    <mergeCell ref="A94:A98"/>
    <mergeCell ref="B94:B98"/>
    <mergeCell ref="C94:C98"/>
    <mergeCell ref="D94:D98"/>
    <mergeCell ref="E94:E98"/>
    <mergeCell ref="F94:F98"/>
    <mergeCell ref="G94:G98"/>
    <mergeCell ref="H94:H98"/>
    <mergeCell ref="I94:I98"/>
    <mergeCell ref="N94:N98"/>
    <mergeCell ref="O94:O98"/>
    <mergeCell ref="S94:S98"/>
    <mergeCell ref="T94:T98"/>
    <mergeCell ref="U94:U98"/>
    <mergeCell ref="V94:V98"/>
    <mergeCell ref="A99:A100"/>
    <mergeCell ref="B99:B100"/>
    <mergeCell ref="C99:C100"/>
    <mergeCell ref="D99:D100"/>
    <mergeCell ref="E99:E100"/>
    <mergeCell ref="F99:F100"/>
    <mergeCell ref="G99:G100"/>
    <mergeCell ref="H99:H100"/>
    <mergeCell ref="I99:I100"/>
    <mergeCell ref="N99:N100"/>
    <mergeCell ref="O99:O100"/>
    <mergeCell ref="S99:S100"/>
    <mergeCell ref="T99:T100"/>
    <mergeCell ref="U99:U100"/>
    <mergeCell ref="V99:V100"/>
    <mergeCell ref="A101:A102"/>
    <mergeCell ref="B101:B102"/>
    <mergeCell ref="C101:C102"/>
    <mergeCell ref="D101:D102"/>
    <mergeCell ref="E101:E102"/>
    <mergeCell ref="F101:F102"/>
    <mergeCell ref="G101:G102"/>
    <mergeCell ref="H101:H102"/>
    <mergeCell ref="I101:I102"/>
    <mergeCell ref="N101:N102"/>
    <mergeCell ref="O101:O102"/>
    <mergeCell ref="S101:S102"/>
    <mergeCell ref="T101:T102"/>
    <mergeCell ref="U101:U102"/>
    <mergeCell ref="V101:V102"/>
    <mergeCell ref="A103:A108"/>
    <mergeCell ref="B103:B108"/>
    <mergeCell ref="C103:C108"/>
    <mergeCell ref="D103:D108"/>
    <mergeCell ref="E103:E108"/>
    <mergeCell ref="F103:F108"/>
    <mergeCell ref="G103:G108"/>
    <mergeCell ref="H103:H108"/>
    <mergeCell ref="I103:I108"/>
    <mergeCell ref="N103:N108"/>
    <mergeCell ref="O103:O108"/>
    <mergeCell ref="S103:S108"/>
    <mergeCell ref="T103:T108"/>
    <mergeCell ref="U103:U108"/>
    <mergeCell ref="V103:V108"/>
    <mergeCell ref="A109:A111"/>
    <mergeCell ref="B109:B111"/>
    <mergeCell ref="C109:C111"/>
    <mergeCell ref="D109:D111"/>
    <mergeCell ref="E109:E111"/>
    <mergeCell ref="F109:F111"/>
    <mergeCell ref="G109:G111"/>
    <mergeCell ref="H109:H111"/>
    <mergeCell ref="I109:I111"/>
    <mergeCell ref="J109:J110"/>
    <mergeCell ref="K109:K110"/>
    <mergeCell ref="L109:L110"/>
    <mergeCell ref="M109:M110"/>
    <mergeCell ref="N109:N111"/>
    <mergeCell ref="O109:O111"/>
    <mergeCell ref="P109:P110"/>
    <mergeCell ref="Q109:Q110"/>
    <mergeCell ref="R109:R110"/>
    <mergeCell ref="S109:S111"/>
    <mergeCell ref="T109:T111"/>
    <mergeCell ref="U109:U111"/>
    <mergeCell ref="V109:V111"/>
    <mergeCell ref="A112:A114"/>
    <mergeCell ref="B112:B114"/>
    <mergeCell ref="C112:C114"/>
    <mergeCell ref="D112:D114"/>
    <mergeCell ref="E112:E114"/>
    <mergeCell ref="F112:F114"/>
    <mergeCell ref="G112:G114"/>
    <mergeCell ref="H112:H114"/>
    <mergeCell ref="I112:I114"/>
    <mergeCell ref="N112:N114"/>
    <mergeCell ref="O112:O114"/>
    <mergeCell ref="S112:S114"/>
    <mergeCell ref="T112:T114"/>
    <mergeCell ref="U112:U114"/>
    <mergeCell ref="V112:V114"/>
    <mergeCell ref="A115:A118"/>
    <mergeCell ref="B115:B118"/>
    <mergeCell ref="C115:C118"/>
    <mergeCell ref="D115:D118"/>
    <mergeCell ref="E115:E118"/>
    <mergeCell ref="F115:F118"/>
    <mergeCell ref="G115:G118"/>
    <mergeCell ref="H115:H118"/>
    <mergeCell ref="I115:I118"/>
    <mergeCell ref="N115:N118"/>
    <mergeCell ref="O115:O118"/>
    <mergeCell ref="S115:S118"/>
    <mergeCell ref="T115:T118"/>
    <mergeCell ref="U115:U118"/>
    <mergeCell ref="V115:V118"/>
    <mergeCell ref="A119:A120"/>
    <mergeCell ref="B119:B120"/>
    <mergeCell ref="C119:C120"/>
    <mergeCell ref="D119:D120"/>
    <mergeCell ref="E119:E120"/>
    <mergeCell ref="F119:F120"/>
    <mergeCell ref="G119:G120"/>
    <mergeCell ref="H119:H120"/>
    <mergeCell ref="I119:I120"/>
    <mergeCell ref="N119:N120"/>
    <mergeCell ref="O119:O120"/>
    <mergeCell ref="S119:S120"/>
    <mergeCell ref="T119:T120"/>
    <mergeCell ref="U119:U120"/>
    <mergeCell ref="V119:V120"/>
    <mergeCell ref="A121:A124"/>
    <mergeCell ref="B121:B124"/>
    <mergeCell ref="C121:C124"/>
    <mergeCell ref="D121:D124"/>
    <mergeCell ref="E121:E124"/>
    <mergeCell ref="F121:F124"/>
    <mergeCell ref="G121:G124"/>
    <mergeCell ref="H121:H124"/>
    <mergeCell ref="I121:I124"/>
    <mergeCell ref="N121:N124"/>
    <mergeCell ref="O121:O124"/>
    <mergeCell ref="S121:S124"/>
    <mergeCell ref="T121:T124"/>
    <mergeCell ref="U121:U124"/>
    <mergeCell ref="V121:V124"/>
    <mergeCell ref="A125:A126"/>
    <mergeCell ref="B125:B126"/>
    <mergeCell ref="C125:C126"/>
    <mergeCell ref="D125:D126"/>
    <mergeCell ref="E125:E126"/>
    <mergeCell ref="F125:F126"/>
    <mergeCell ref="G125:G126"/>
    <mergeCell ref="H125:H126"/>
    <mergeCell ref="I125:I126"/>
    <mergeCell ref="N125:N126"/>
    <mergeCell ref="O125:O126"/>
    <mergeCell ref="S125:S126"/>
    <mergeCell ref="T125:T126"/>
    <mergeCell ref="U125:U126"/>
    <mergeCell ref="V125:V126"/>
    <mergeCell ref="A127:A129"/>
    <mergeCell ref="B127:B129"/>
    <mergeCell ref="C127:C129"/>
    <mergeCell ref="D127:D129"/>
    <mergeCell ref="E127:E129"/>
    <mergeCell ref="F127:F129"/>
    <mergeCell ref="G127:G129"/>
    <mergeCell ref="H127:H129"/>
    <mergeCell ref="I127:I129"/>
    <mergeCell ref="N127:N129"/>
    <mergeCell ref="O127:O129"/>
    <mergeCell ref="S127:S129"/>
    <mergeCell ref="T127:T129"/>
    <mergeCell ref="U127:U129"/>
    <mergeCell ref="V127:V129"/>
    <mergeCell ref="A130:A131"/>
    <mergeCell ref="B130:B131"/>
    <mergeCell ref="C130:C131"/>
    <mergeCell ref="D130:D131"/>
    <mergeCell ref="E130:E131"/>
    <mergeCell ref="F130:F131"/>
    <mergeCell ref="G130:G131"/>
    <mergeCell ref="H130:H131"/>
    <mergeCell ref="I130:I131"/>
    <mergeCell ref="N130:N131"/>
    <mergeCell ref="O130:O131"/>
    <mergeCell ref="S130:S131"/>
    <mergeCell ref="T130:T131"/>
    <mergeCell ref="U130:U131"/>
    <mergeCell ref="V130:V131"/>
    <mergeCell ref="A132:A134"/>
    <mergeCell ref="B132:B134"/>
    <mergeCell ref="C132:C134"/>
    <mergeCell ref="D132:D134"/>
    <mergeCell ref="E132:E134"/>
    <mergeCell ref="F132:F134"/>
    <mergeCell ref="G132:G134"/>
    <mergeCell ref="H132:H134"/>
    <mergeCell ref="I132:I134"/>
    <mergeCell ref="N132:N134"/>
    <mergeCell ref="O132:O134"/>
    <mergeCell ref="S132:S134"/>
    <mergeCell ref="T132:T134"/>
    <mergeCell ref="U132:U134"/>
    <mergeCell ref="V132:V134"/>
    <mergeCell ref="A135:A136"/>
    <mergeCell ref="B135:B136"/>
    <mergeCell ref="C135:C136"/>
    <mergeCell ref="D135:D136"/>
    <mergeCell ref="E135:E136"/>
    <mergeCell ref="F135:F136"/>
    <mergeCell ref="G135:G136"/>
    <mergeCell ref="H135:H136"/>
    <mergeCell ref="I135:I136"/>
    <mergeCell ref="N135:N136"/>
    <mergeCell ref="O135:O136"/>
    <mergeCell ref="S135:S136"/>
    <mergeCell ref="T135:T136"/>
    <mergeCell ref="U135:U136"/>
    <mergeCell ref="V135:V136"/>
    <mergeCell ref="A137:A140"/>
    <mergeCell ref="B137:B140"/>
    <mergeCell ref="C137:C140"/>
    <mergeCell ref="D137:D140"/>
    <mergeCell ref="E137:E140"/>
    <mergeCell ref="F137:F140"/>
    <mergeCell ref="G137:G140"/>
    <mergeCell ref="H137:H140"/>
    <mergeCell ref="I137:I140"/>
    <mergeCell ref="N137:N140"/>
    <mergeCell ref="O137:O140"/>
    <mergeCell ref="S137:S140"/>
    <mergeCell ref="T137:T140"/>
    <mergeCell ref="U137:U140"/>
    <mergeCell ref="V137:V140"/>
    <mergeCell ref="A141:A146"/>
    <mergeCell ref="B141:B146"/>
    <mergeCell ref="C141:C146"/>
    <mergeCell ref="D141:D146"/>
    <mergeCell ref="E141:E146"/>
    <mergeCell ref="F141:F146"/>
    <mergeCell ref="G141:G146"/>
    <mergeCell ref="H141:H146"/>
    <mergeCell ref="I141:I146"/>
    <mergeCell ref="N141:N146"/>
    <mergeCell ref="O141:O146"/>
    <mergeCell ref="S141:S146"/>
    <mergeCell ref="T141:T146"/>
    <mergeCell ref="U141:U146"/>
    <mergeCell ref="V141:V146"/>
    <mergeCell ref="A147:A152"/>
    <mergeCell ref="B147:B152"/>
    <mergeCell ref="C147:C152"/>
    <mergeCell ref="D147:D152"/>
    <mergeCell ref="E147:E152"/>
    <mergeCell ref="F147:F152"/>
    <mergeCell ref="G147:G152"/>
    <mergeCell ref="H147:H152"/>
    <mergeCell ref="I147:I152"/>
    <mergeCell ref="N147:N152"/>
    <mergeCell ref="O147:O152"/>
    <mergeCell ref="S147:S152"/>
    <mergeCell ref="T147:T152"/>
    <mergeCell ref="U147:U152"/>
    <mergeCell ref="V147:V152"/>
    <mergeCell ref="A153:A154"/>
    <mergeCell ref="B153:B154"/>
    <mergeCell ref="C153:C154"/>
    <mergeCell ref="D153:D154"/>
    <mergeCell ref="E153:E154"/>
    <mergeCell ref="F153:F154"/>
    <mergeCell ref="G153:G154"/>
    <mergeCell ref="H153:H154"/>
    <mergeCell ref="I153:I154"/>
    <mergeCell ref="N153:N154"/>
    <mergeCell ref="O153:O154"/>
    <mergeCell ref="S153:S154"/>
    <mergeCell ref="T153:T154"/>
    <mergeCell ref="U153:U154"/>
    <mergeCell ref="V153:V154"/>
    <mergeCell ref="A155:A157"/>
    <mergeCell ref="B155:B157"/>
    <mergeCell ref="C155:C157"/>
    <mergeCell ref="D155:D157"/>
    <mergeCell ref="E155:E157"/>
    <mergeCell ref="F155:F157"/>
    <mergeCell ref="G155:G157"/>
    <mergeCell ref="H155:H157"/>
    <mergeCell ref="I155:I157"/>
    <mergeCell ref="N155:N157"/>
    <mergeCell ref="O155:O157"/>
    <mergeCell ref="S155:S157"/>
    <mergeCell ref="T155:T157"/>
    <mergeCell ref="U155:U157"/>
    <mergeCell ref="V155:V157"/>
    <mergeCell ref="A158:A160"/>
    <mergeCell ref="B158:B160"/>
    <mergeCell ref="C158:C160"/>
    <mergeCell ref="D158:D160"/>
    <mergeCell ref="E158:E160"/>
    <mergeCell ref="F158:F160"/>
    <mergeCell ref="G158:G160"/>
    <mergeCell ref="H158:H160"/>
    <mergeCell ref="I158:I160"/>
    <mergeCell ref="N158:N160"/>
    <mergeCell ref="O158:O160"/>
    <mergeCell ref="S158:S160"/>
    <mergeCell ref="T158:T160"/>
    <mergeCell ref="U158:U160"/>
    <mergeCell ref="V158:V160"/>
    <mergeCell ref="A161:A163"/>
    <mergeCell ref="B161:B163"/>
    <mergeCell ref="C161:C163"/>
    <mergeCell ref="D161:D163"/>
    <mergeCell ref="E161:E163"/>
    <mergeCell ref="F161:F163"/>
    <mergeCell ref="G161:G163"/>
    <mergeCell ref="H161:H163"/>
    <mergeCell ref="I161:I163"/>
    <mergeCell ref="N161:N163"/>
    <mergeCell ref="O161:O163"/>
    <mergeCell ref="S161:S163"/>
    <mergeCell ref="T161:T163"/>
    <mergeCell ref="U161:U163"/>
    <mergeCell ref="V161:V163"/>
    <mergeCell ref="A164:A165"/>
    <mergeCell ref="B164:B165"/>
    <mergeCell ref="C164:C165"/>
    <mergeCell ref="D164:D165"/>
    <mergeCell ref="E164:E165"/>
    <mergeCell ref="F164:F165"/>
    <mergeCell ref="G164:G165"/>
    <mergeCell ref="H164:H165"/>
    <mergeCell ref="I164:I165"/>
    <mergeCell ref="N164:N165"/>
    <mergeCell ref="O164:O165"/>
    <mergeCell ref="S164:S165"/>
    <mergeCell ref="T164:T165"/>
    <mergeCell ref="U164:U165"/>
    <mergeCell ref="V164:V165"/>
    <mergeCell ref="A166:A168"/>
    <mergeCell ref="B166:B168"/>
    <mergeCell ref="C166:C168"/>
    <mergeCell ref="D166:D168"/>
    <mergeCell ref="E166:E168"/>
    <mergeCell ref="F166:F168"/>
    <mergeCell ref="G166:G168"/>
    <mergeCell ref="H166:H168"/>
    <mergeCell ref="I166:I168"/>
    <mergeCell ref="N166:N168"/>
    <mergeCell ref="O166:O168"/>
    <mergeCell ref="S166:S168"/>
    <mergeCell ref="T166:T168"/>
    <mergeCell ref="U166:U168"/>
    <mergeCell ref="V166:V168"/>
    <mergeCell ref="A169:A170"/>
    <mergeCell ref="B169:B170"/>
    <mergeCell ref="C169:C170"/>
    <mergeCell ref="D169:D170"/>
    <mergeCell ref="E169:E170"/>
    <mergeCell ref="F169:F170"/>
    <mergeCell ref="G169:G170"/>
    <mergeCell ref="H169:H170"/>
    <mergeCell ref="I169:I170"/>
    <mergeCell ref="N169:N170"/>
    <mergeCell ref="O169:O170"/>
    <mergeCell ref="S169:S170"/>
    <mergeCell ref="T169:T170"/>
    <mergeCell ref="U169:U170"/>
    <mergeCell ref="V169:V170"/>
    <mergeCell ref="A171:A172"/>
    <mergeCell ref="B171:B172"/>
    <mergeCell ref="C171:C172"/>
    <mergeCell ref="D171:D172"/>
    <mergeCell ref="E171:E172"/>
    <mergeCell ref="F171:F172"/>
    <mergeCell ref="G171:G172"/>
    <mergeCell ref="H171:H172"/>
    <mergeCell ref="I171:I172"/>
    <mergeCell ref="N171:N172"/>
    <mergeCell ref="O171:O172"/>
    <mergeCell ref="S171:S172"/>
    <mergeCell ref="T171:T172"/>
    <mergeCell ref="U171:U172"/>
    <mergeCell ref="V171:V172"/>
    <mergeCell ref="A173:A174"/>
    <mergeCell ref="B173:B174"/>
    <mergeCell ref="C173:C174"/>
    <mergeCell ref="D173:D174"/>
    <mergeCell ref="E173:E174"/>
    <mergeCell ref="F173:F174"/>
    <mergeCell ref="G173:G174"/>
    <mergeCell ref="H173:H174"/>
    <mergeCell ref="I173:I174"/>
    <mergeCell ref="N173:N174"/>
    <mergeCell ref="O173:O174"/>
    <mergeCell ref="S173:S174"/>
    <mergeCell ref="T173:T174"/>
    <mergeCell ref="U173:U174"/>
    <mergeCell ref="V173:V174"/>
    <mergeCell ref="A175:A177"/>
    <mergeCell ref="B175:B177"/>
    <mergeCell ref="C175:C177"/>
    <mergeCell ref="D175:D177"/>
    <mergeCell ref="E175:E177"/>
    <mergeCell ref="F175:F177"/>
    <mergeCell ref="G175:G177"/>
    <mergeCell ref="H175:H177"/>
    <mergeCell ref="I175:I177"/>
    <mergeCell ref="N175:N177"/>
    <mergeCell ref="O175:O177"/>
    <mergeCell ref="S175:S177"/>
    <mergeCell ref="T175:T177"/>
    <mergeCell ref="U175:U177"/>
    <mergeCell ref="V175:V177"/>
    <mergeCell ref="A178:A180"/>
    <mergeCell ref="B178:B180"/>
    <mergeCell ref="C178:C180"/>
    <mergeCell ref="D178:D180"/>
    <mergeCell ref="E178:E180"/>
    <mergeCell ref="F178:F180"/>
    <mergeCell ref="G178:G180"/>
    <mergeCell ref="H178:H180"/>
    <mergeCell ref="I178:I180"/>
    <mergeCell ref="N178:N180"/>
    <mergeCell ref="O178:O180"/>
    <mergeCell ref="S178:S180"/>
    <mergeCell ref="T178:T180"/>
    <mergeCell ref="U178:U180"/>
    <mergeCell ref="V178:V180"/>
    <mergeCell ref="A181:A182"/>
    <mergeCell ref="B181:B182"/>
    <mergeCell ref="C181:C182"/>
    <mergeCell ref="D181:D182"/>
    <mergeCell ref="E181:E182"/>
    <mergeCell ref="F181:F182"/>
    <mergeCell ref="G181:G182"/>
    <mergeCell ref="H181:H182"/>
    <mergeCell ref="I181:I182"/>
    <mergeCell ref="N181:N182"/>
    <mergeCell ref="O181:O182"/>
    <mergeCell ref="S181:S182"/>
    <mergeCell ref="T181:T182"/>
    <mergeCell ref="U181:U182"/>
    <mergeCell ref="V181:V182"/>
    <mergeCell ref="A183:A184"/>
    <mergeCell ref="B183:B184"/>
    <mergeCell ref="C183:C184"/>
    <mergeCell ref="D183:D184"/>
    <mergeCell ref="E183:E184"/>
    <mergeCell ref="F183:F184"/>
    <mergeCell ref="G183:G184"/>
    <mergeCell ref="H183:H184"/>
    <mergeCell ref="I183:I184"/>
    <mergeCell ref="N183:N184"/>
    <mergeCell ref="O183:O184"/>
    <mergeCell ref="S183:S184"/>
    <mergeCell ref="T183:T184"/>
    <mergeCell ref="U183:U184"/>
    <mergeCell ref="V183:V184"/>
    <mergeCell ref="A185:A192"/>
    <mergeCell ref="B185:B192"/>
    <mergeCell ref="C185:C192"/>
    <mergeCell ref="D185:D192"/>
    <mergeCell ref="E185:E192"/>
    <mergeCell ref="F185:F192"/>
    <mergeCell ref="G185:G192"/>
    <mergeCell ref="H185:H192"/>
    <mergeCell ref="I185:I192"/>
    <mergeCell ref="N185:N192"/>
    <mergeCell ref="O185:O192"/>
    <mergeCell ref="S185:S192"/>
    <mergeCell ref="T185:T192"/>
    <mergeCell ref="U185:U192"/>
    <mergeCell ref="V185:V192"/>
    <mergeCell ref="A193:A200"/>
    <mergeCell ref="B193:B200"/>
    <mergeCell ref="C193:C200"/>
    <mergeCell ref="D193:D200"/>
    <mergeCell ref="E193:E200"/>
    <mergeCell ref="F193:F200"/>
    <mergeCell ref="G193:G200"/>
    <mergeCell ref="H193:H200"/>
    <mergeCell ref="I193:I200"/>
    <mergeCell ref="N193:N200"/>
    <mergeCell ref="O193:O200"/>
    <mergeCell ref="S193:S200"/>
    <mergeCell ref="T193:T200"/>
    <mergeCell ref="U193:U200"/>
    <mergeCell ref="V193:V200"/>
    <mergeCell ref="A201:A203"/>
    <mergeCell ref="B201:B203"/>
    <mergeCell ref="C201:C203"/>
    <mergeCell ref="D201:D203"/>
    <mergeCell ref="E201:E203"/>
    <mergeCell ref="F201:F203"/>
    <mergeCell ref="G201:G203"/>
    <mergeCell ref="H201:H203"/>
    <mergeCell ref="I201:I203"/>
    <mergeCell ref="N201:N203"/>
    <mergeCell ref="O201:O203"/>
    <mergeCell ref="S201:S203"/>
    <mergeCell ref="T201:T203"/>
    <mergeCell ref="U201:U203"/>
    <mergeCell ref="V201:V203"/>
    <mergeCell ref="A204:A206"/>
    <mergeCell ref="B204:B206"/>
    <mergeCell ref="C204:C206"/>
    <mergeCell ref="D204:D206"/>
    <mergeCell ref="E204:E206"/>
    <mergeCell ref="F204:F206"/>
    <mergeCell ref="G204:G206"/>
    <mergeCell ref="H204:H206"/>
    <mergeCell ref="I204:I206"/>
    <mergeCell ref="N204:N206"/>
    <mergeCell ref="O204:O206"/>
    <mergeCell ref="S204:S206"/>
    <mergeCell ref="T204:T206"/>
    <mergeCell ref="U204:U206"/>
    <mergeCell ref="V204:V206"/>
    <mergeCell ref="A207:A210"/>
    <mergeCell ref="B207:B210"/>
    <mergeCell ref="C207:C210"/>
    <mergeCell ref="D207:D210"/>
    <mergeCell ref="E207:E210"/>
    <mergeCell ref="F207:F210"/>
    <mergeCell ref="G207:G210"/>
    <mergeCell ref="H207:H210"/>
    <mergeCell ref="I207:I210"/>
    <mergeCell ref="N207:N210"/>
    <mergeCell ref="O207:O210"/>
    <mergeCell ref="S207:S210"/>
    <mergeCell ref="T207:T210"/>
    <mergeCell ref="U207:U210"/>
    <mergeCell ref="V207:V210"/>
    <mergeCell ref="A211:A214"/>
    <mergeCell ref="B211:B214"/>
    <mergeCell ref="C211:C214"/>
    <mergeCell ref="D211:D214"/>
    <mergeCell ref="E211:E214"/>
    <mergeCell ref="F211:F214"/>
    <mergeCell ref="G211:G214"/>
    <mergeCell ref="H211:H214"/>
    <mergeCell ref="I211:I214"/>
    <mergeCell ref="N211:N214"/>
    <mergeCell ref="O211:O214"/>
    <mergeCell ref="S211:S214"/>
    <mergeCell ref="T211:T214"/>
    <mergeCell ref="U211:U214"/>
    <mergeCell ref="V211:V214"/>
    <mergeCell ref="A215:A218"/>
    <mergeCell ref="B215:B218"/>
    <mergeCell ref="C215:C218"/>
    <mergeCell ref="D215:D218"/>
    <mergeCell ref="E215:E218"/>
    <mergeCell ref="F215:F218"/>
    <mergeCell ref="G215:G218"/>
    <mergeCell ref="H215:H218"/>
    <mergeCell ref="I215:I218"/>
    <mergeCell ref="N215:N218"/>
    <mergeCell ref="O215:O218"/>
    <mergeCell ref="S215:S218"/>
    <mergeCell ref="T215:T218"/>
    <mergeCell ref="U215:U218"/>
    <mergeCell ref="V215:V218"/>
    <mergeCell ref="A219:A220"/>
    <mergeCell ref="B219:B220"/>
    <mergeCell ref="C219:C220"/>
    <mergeCell ref="D219:D220"/>
    <mergeCell ref="E219:E220"/>
    <mergeCell ref="F219:F220"/>
    <mergeCell ref="G219:G220"/>
    <mergeCell ref="H219:H220"/>
    <mergeCell ref="I219:I220"/>
    <mergeCell ref="N219:N220"/>
    <mergeCell ref="O219:O220"/>
    <mergeCell ref="S219:S220"/>
    <mergeCell ref="T219:T220"/>
    <mergeCell ref="U219:U220"/>
    <mergeCell ref="V219:V220"/>
    <mergeCell ref="A221:A225"/>
    <mergeCell ref="B221:B225"/>
    <mergeCell ref="C221:C225"/>
    <mergeCell ref="D221:D225"/>
    <mergeCell ref="E221:E225"/>
    <mergeCell ref="F221:F225"/>
    <mergeCell ref="G221:G225"/>
    <mergeCell ref="H221:H225"/>
    <mergeCell ref="I221:I225"/>
    <mergeCell ref="N221:N225"/>
    <mergeCell ref="O221:O225"/>
    <mergeCell ref="S221:S225"/>
    <mergeCell ref="T221:T225"/>
    <mergeCell ref="U221:U225"/>
    <mergeCell ref="V221:V225"/>
    <mergeCell ref="A226:A227"/>
    <mergeCell ref="B226:B227"/>
    <mergeCell ref="C226:C227"/>
    <mergeCell ref="D226:D227"/>
    <mergeCell ref="E226:E227"/>
    <mergeCell ref="F226:F227"/>
    <mergeCell ref="G226:G227"/>
    <mergeCell ref="H226:H227"/>
    <mergeCell ref="I226:I227"/>
    <mergeCell ref="N226:N227"/>
    <mergeCell ref="O226:O227"/>
    <mergeCell ref="S226:S227"/>
    <mergeCell ref="T226:T227"/>
    <mergeCell ref="U226:U227"/>
    <mergeCell ref="V226:V227"/>
    <mergeCell ref="A228:A229"/>
    <mergeCell ref="B228:B229"/>
    <mergeCell ref="C228:C229"/>
    <mergeCell ref="D228:D229"/>
    <mergeCell ref="E228:E229"/>
    <mergeCell ref="F228:F229"/>
    <mergeCell ref="G228:G229"/>
    <mergeCell ref="H228:H229"/>
    <mergeCell ref="I228:I229"/>
    <mergeCell ref="N228:N229"/>
    <mergeCell ref="O228:O229"/>
    <mergeCell ref="S228:S229"/>
    <mergeCell ref="T228:T229"/>
    <mergeCell ref="U228:U229"/>
    <mergeCell ref="V228:V229"/>
    <mergeCell ref="A230:A232"/>
    <mergeCell ref="B230:B232"/>
    <mergeCell ref="C230:C232"/>
    <mergeCell ref="D230:D232"/>
    <mergeCell ref="E230:E232"/>
    <mergeCell ref="F230:F232"/>
    <mergeCell ref="G230:G232"/>
    <mergeCell ref="H230:H232"/>
    <mergeCell ref="I230:I232"/>
    <mergeCell ref="N230:N232"/>
    <mergeCell ref="O230:O232"/>
    <mergeCell ref="S230:S232"/>
    <mergeCell ref="T230:T232"/>
    <mergeCell ref="U230:U232"/>
    <mergeCell ref="V230:V232"/>
    <mergeCell ref="A233:A234"/>
    <mergeCell ref="B233:B234"/>
    <mergeCell ref="C233:C234"/>
    <mergeCell ref="D233:D234"/>
    <mergeCell ref="E233:E234"/>
    <mergeCell ref="F233:F234"/>
    <mergeCell ref="G233:G234"/>
    <mergeCell ref="H233:H234"/>
    <mergeCell ref="I233:I234"/>
    <mergeCell ref="N233:N234"/>
    <mergeCell ref="O233:O234"/>
    <mergeCell ref="S233:S234"/>
    <mergeCell ref="T233:T234"/>
    <mergeCell ref="U233:U234"/>
    <mergeCell ref="V233:V234"/>
    <mergeCell ref="A235:A236"/>
    <mergeCell ref="B235:B236"/>
    <mergeCell ref="C235:C236"/>
    <mergeCell ref="D235:D236"/>
    <mergeCell ref="E235:E236"/>
    <mergeCell ref="F235:F236"/>
    <mergeCell ref="G235:G236"/>
    <mergeCell ref="H235:H236"/>
    <mergeCell ref="I235:I236"/>
    <mergeCell ref="N235:N236"/>
    <mergeCell ref="O235:O236"/>
    <mergeCell ref="S235:S236"/>
    <mergeCell ref="T235:T236"/>
    <mergeCell ref="U235:U236"/>
    <mergeCell ref="V235:V236"/>
    <mergeCell ref="A237:A238"/>
    <mergeCell ref="B237:B238"/>
    <mergeCell ref="C237:C238"/>
    <mergeCell ref="D237:D238"/>
    <mergeCell ref="E237:E238"/>
    <mergeCell ref="F237:F238"/>
    <mergeCell ref="G237:G238"/>
    <mergeCell ref="H237:H238"/>
    <mergeCell ref="I237:I238"/>
    <mergeCell ref="N237:N238"/>
    <mergeCell ref="O237:O238"/>
    <mergeCell ref="S237:S238"/>
    <mergeCell ref="T237:T238"/>
    <mergeCell ref="U237:U238"/>
    <mergeCell ref="V237:V238"/>
    <mergeCell ref="A239:A241"/>
    <mergeCell ref="B239:B241"/>
    <mergeCell ref="C239:C241"/>
    <mergeCell ref="D239:D241"/>
    <mergeCell ref="E239:E241"/>
    <mergeCell ref="F239:F241"/>
    <mergeCell ref="G239:G241"/>
    <mergeCell ref="H239:H241"/>
    <mergeCell ref="I239:I241"/>
    <mergeCell ref="N239:N241"/>
    <mergeCell ref="O239:O241"/>
    <mergeCell ref="S239:S241"/>
    <mergeCell ref="T239:T241"/>
    <mergeCell ref="U239:U241"/>
    <mergeCell ref="V239:V241"/>
    <mergeCell ref="A242:A246"/>
    <mergeCell ref="B242:B246"/>
    <mergeCell ref="C242:C246"/>
    <mergeCell ref="D242:D246"/>
    <mergeCell ref="E242:E246"/>
    <mergeCell ref="F242:F246"/>
    <mergeCell ref="G242:G246"/>
    <mergeCell ref="H242:H246"/>
    <mergeCell ref="I242:I246"/>
    <mergeCell ref="N242:N246"/>
    <mergeCell ref="O242:O246"/>
    <mergeCell ref="S242:S246"/>
    <mergeCell ref="T242:T246"/>
    <mergeCell ref="U242:U246"/>
    <mergeCell ref="V242:V246"/>
    <mergeCell ref="A247:A250"/>
    <mergeCell ref="B247:B250"/>
    <mergeCell ref="C247:C250"/>
    <mergeCell ref="D247:D250"/>
    <mergeCell ref="E247:E250"/>
    <mergeCell ref="F247:F250"/>
    <mergeCell ref="G247:G250"/>
    <mergeCell ref="H247:H250"/>
    <mergeCell ref="I247:I250"/>
    <mergeCell ref="N247:N250"/>
    <mergeCell ref="O247:O250"/>
    <mergeCell ref="S247:S250"/>
    <mergeCell ref="T247:T250"/>
    <mergeCell ref="U247:U250"/>
    <mergeCell ref="V247:V250"/>
    <mergeCell ref="A251:A252"/>
    <mergeCell ref="B251:B252"/>
    <mergeCell ref="C251:C252"/>
    <mergeCell ref="D251:D252"/>
    <mergeCell ref="E251:E252"/>
    <mergeCell ref="F251:F252"/>
    <mergeCell ref="G251:G252"/>
    <mergeCell ref="H251:H252"/>
    <mergeCell ref="I251:I252"/>
    <mergeCell ref="N251:N252"/>
    <mergeCell ref="O251:O252"/>
    <mergeCell ref="S251:S252"/>
    <mergeCell ref="T251:T252"/>
    <mergeCell ref="U251:U252"/>
    <mergeCell ref="V251:V252"/>
    <mergeCell ref="A253:A254"/>
    <mergeCell ref="B253:B254"/>
    <mergeCell ref="C253:C254"/>
    <mergeCell ref="D253:D254"/>
    <mergeCell ref="E253:E254"/>
    <mergeCell ref="F253:F254"/>
    <mergeCell ref="G253:G254"/>
    <mergeCell ref="H253:H254"/>
    <mergeCell ref="I253:I254"/>
    <mergeCell ref="N253:N254"/>
    <mergeCell ref="O253:O254"/>
    <mergeCell ref="S253:S254"/>
    <mergeCell ref="T253:T254"/>
    <mergeCell ref="U253:U254"/>
    <mergeCell ref="V253:V254"/>
    <mergeCell ref="A255:A256"/>
    <mergeCell ref="B255:B256"/>
    <mergeCell ref="C255:C256"/>
    <mergeCell ref="D255:D256"/>
    <mergeCell ref="E255:E256"/>
    <mergeCell ref="F255:F256"/>
    <mergeCell ref="G255:G256"/>
    <mergeCell ref="H255:H256"/>
    <mergeCell ref="I255:I256"/>
    <mergeCell ref="N255:N256"/>
    <mergeCell ref="O255:O256"/>
    <mergeCell ref="S255:S256"/>
    <mergeCell ref="T255:T256"/>
    <mergeCell ref="U255:U256"/>
    <mergeCell ref="V255:V256"/>
    <mergeCell ref="A257:A259"/>
    <mergeCell ref="B257:B259"/>
    <mergeCell ref="C257:C259"/>
    <mergeCell ref="D257:D259"/>
    <mergeCell ref="E257:E259"/>
    <mergeCell ref="F257:F259"/>
    <mergeCell ref="G257:G259"/>
    <mergeCell ref="H257:H259"/>
    <mergeCell ref="I257:I259"/>
    <mergeCell ref="N257:N259"/>
    <mergeCell ref="O257:O259"/>
    <mergeCell ref="S257:S259"/>
    <mergeCell ref="T257:T259"/>
    <mergeCell ref="U257:U259"/>
    <mergeCell ref="V257:V259"/>
    <mergeCell ref="A260:A261"/>
    <mergeCell ref="B260:B261"/>
    <mergeCell ref="C260:C261"/>
    <mergeCell ref="D260:D261"/>
    <mergeCell ref="E260:E261"/>
    <mergeCell ref="F260:F261"/>
    <mergeCell ref="G260:G261"/>
    <mergeCell ref="H260:H261"/>
    <mergeCell ref="I260:I261"/>
    <mergeCell ref="N260:N261"/>
    <mergeCell ref="O260:O261"/>
    <mergeCell ref="S260:S261"/>
    <mergeCell ref="T260:T261"/>
    <mergeCell ref="U260:U261"/>
    <mergeCell ref="V260:V261"/>
    <mergeCell ref="A262:A264"/>
    <mergeCell ref="B262:B264"/>
    <mergeCell ref="C262:C264"/>
    <mergeCell ref="D262:D264"/>
    <mergeCell ref="E262:E264"/>
    <mergeCell ref="F262:F264"/>
    <mergeCell ref="G262:G264"/>
    <mergeCell ref="H262:H264"/>
    <mergeCell ref="I262:I264"/>
    <mergeCell ref="N262:N264"/>
    <mergeCell ref="O262:O264"/>
    <mergeCell ref="S262:S264"/>
    <mergeCell ref="T262:T264"/>
    <mergeCell ref="U262:U264"/>
    <mergeCell ref="V262:V264"/>
    <mergeCell ref="A265:A266"/>
    <mergeCell ref="B265:B266"/>
    <mergeCell ref="C265:C266"/>
    <mergeCell ref="D265:D266"/>
    <mergeCell ref="E265:E266"/>
    <mergeCell ref="F265:F266"/>
    <mergeCell ref="G265:G266"/>
    <mergeCell ref="H265:H266"/>
    <mergeCell ref="I265:I266"/>
    <mergeCell ref="N265:N266"/>
    <mergeCell ref="O265:O266"/>
    <mergeCell ref="S265:S266"/>
    <mergeCell ref="T265:T266"/>
    <mergeCell ref="U265:U266"/>
    <mergeCell ref="V265:V266"/>
    <mergeCell ref="A267:A268"/>
    <mergeCell ref="B267:B268"/>
    <mergeCell ref="C267:C268"/>
    <mergeCell ref="D267:D268"/>
    <mergeCell ref="E267:E268"/>
    <mergeCell ref="F267:F268"/>
    <mergeCell ref="G267:G268"/>
    <mergeCell ref="H267:H268"/>
    <mergeCell ref="I267:I268"/>
    <mergeCell ref="N267:N268"/>
    <mergeCell ref="O267:O268"/>
    <mergeCell ref="S267:S268"/>
    <mergeCell ref="T267:T268"/>
    <mergeCell ref="U267:U268"/>
    <mergeCell ref="V267:V268"/>
    <mergeCell ref="A269:A270"/>
    <mergeCell ref="B269:B270"/>
    <mergeCell ref="C269:C270"/>
    <mergeCell ref="D269:D270"/>
    <mergeCell ref="E269:E270"/>
    <mergeCell ref="F269:F270"/>
    <mergeCell ref="G269:G270"/>
    <mergeCell ref="H269:H270"/>
    <mergeCell ref="I269:I270"/>
    <mergeCell ref="N269:N270"/>
    <mergeCell ref="O269:O270"/>
    <mergeCell ref="S269:S270"/>
    <mergeCell ref="T269:T270"/>
    <mergeCell ref="U269:U270"/>
    <mergeCell ref="V269:V270"/>
    <mergeCell ref="A271:A275"/>
    <mergeCell ref="B271:B275"/>
    <mergeCell ref="C271:C275"/>
    <mergeCell ref="D271:D275"/>
    <mergeCell ref="E271:E275"/>
    <mergeCell ref="F271:F275"/>
    <mergeCell ref="G271:G275"/>
    <mergeCell ref="H271:H275"/>
    <mergeCell ref="I271:I275"/>
    <mergeCell ref="N271:N275"/>
    <mergeCell ref="O271:O275"/>
    <mergeCell ref="S271:S275"/>
    <mergeCell ref="T271:T275"/>
    <mergeCell ref="U271:U275"/>
    <mergeCell ref="V271:V275"/>
    <mergeCell ref="A276:A278"/>
    <mergeCell ref="B276:B278"/>
    <mergeCell ref="C276:C278"/>
    <mergeCell ref="D276:D278"/>
    <mergeCell ref="E276:E278"/>
    <mergeCell ref="F276:F278"/>
    <mergeCell ref="G276:G278"/>
    <mergeCell ref="H276:H278"/>
    <mergeCell ref="I276:I278"/>
    <mergeCell ref="J276:J277"/>
    <mergeCell ref="K276:K277"/>
    <mergeCell ref="L276:L277"/>
    <mergeCell ref="M276:M277"/>
    <mergeCell ref="N276:N278"/>
    <mergeCell ref="O276:O278"/>
    <mergeCell ref="P276:P277"/>
    <mergeCell ref="Q276:Q277"/>
    <mergeCell ref="R276:R277"/>
    <mergeCell ref="S276:S278"/>
    <mergeCell ref="T276:T278"/>
    <mergeCell ref="U276:U278"/>
    <mergeCell ref="V276:V278"/>
    <mergeCell ref="A279:A280"/>
    <mergeCell ref="B279:B280"/>
    <mergeCell ref="C279:C280"/>
    <mergeCell ref="D279:D280"/>
    <mergeCell ref="E279:E280"/>
    <mergeCell ref="F279:F280"/>
    <mergeCell ref="G279:G280"/>
    <mergeCell ref="H279:H280"/>
    <mergeCell ref="I279:I280"/>
    <mergeCell ref="N279:N280"/>
    <mergeCell ref="O279:O280"/>
    <mergeCell ref="S279:S280"/>
    <mergeCell ref="T279:T280"/>
    <mergeCell ref="U279:U280"/>
    <mergeCell ref="V279:V280"/>
    <mergeCell ref="A281:A282"/>
    <mergeCell ref="B281:B282"/>
    <mergeCell ref="C281:C282"/>
    <mergeCell ref="D281:D282"/>
    <mergeCell ref="E281:E282"/>
    <mergeCell ref="F281:F282"/>
    <mergeCell ref="G281:G282"/>
    <mergeCell ref="H281:H282"/>
    <mergeCell ref="I281:I282"/>
    <mergeCell ref="N281:N282"/>
    <mergeCell ref="O281:O282"/>
    <mergeCell ref="S281:S282"/>
    <mergeCell ref="T281:T282"/>
    <mergeCell ref="U281:U282"/>
    <mergeCell ref="V281:V282"/>
    <mergeCell ref="A283:A285"/>
    <mergeCell ref="B283:B285"/>
    <mergeCell ref="C283:C285"/>
    <mergeCell ref="D283:D285"/>
    <mergeCell ref="E283:E285"/>
    <mergeCell ref="F283:F285"/>
    <mergeCell ref="G283:G285"/>
    <mergeCell ref="H283:H285"/>
    <mergeCell ref="I283:I285"/>
    <mergeCell ref="N283:N285"/>
    <mergeCell ref="O283:O285"/>
    <mergeCell ref="S283:S285"/>
    <mergeCell ref="T283:T285"/>
    <mergeCell ref="U283:U285"/>
    <mergeCell ref="V283:V285"/>
    <mergeCell ref="A286:A288"/>
    <mergeCell ref="B286:B288"/>
    <mergeCell ref="C286:C288"/>
    <mergeCell ref="D286:D288"/>
    <mergeCell ref="E286:E288"/>
    <mergeCell ref="F286:F288"/>
    <mergeCell ref="G286:G288"/>
    <mergeCell ref="H286:H288"/>
    <mergeCell ref="I286:I288"/>
    <mergeCell ref="N286:N288"/>
    <mergeCell ref="O286:O288"/>
    <mergeCell ref="S286:S288"/>
    <mergeCell ref="T286:T288"/>
    <mergeCell ref="U286:U288"/>
    <mergeCell ref="V286:V288"/>
    <mergeCell ref="A289:A292"/>
    <mergeCell ref="B289:B292"/>
    <mergeCell ref="C289:C292"/>
    <mergeCell ref="D289:D292"/>
    <mergeCell ref="E289:E292"/>
    <mergeCell ref="F289:F292"/>
    <mergeCell ref="G289:G292"/>
    <mergeCell ref="H289:H292"/>
    <mergeCell ref="I289:I292"/>
    <mergeCell ref="N289:N292"/>
    <mergeCell ref="O289:O292"/>
    <mergeCell ref="S289:S292"/>
    <mergeCell ref="T289:T292"/>
    <mergeCell ref="U289:U292"/>
    <mergeCell ref="V289:V292"/>
    <mergeCell ref="A293:A296"/>
    <mergeCell ref="B293:B296"/>
    <mergeCell ref="C293:C296"/>
    <mergeCell ref="D293:D296"/>
    <mergeCell ref="E293:E296"/>
    <mergeCell ref="F293:F296"/>
    <mergeCell ref="G293:G296"/>
    <mergeCell ref="H293:H296"/>
    <mergeCell ref="I293:I296"/>
    <mergeCell ref="N293:N296"/>
    <mergeCell ref="O293:O296"/>
    <mergeCell ref="S293:S296"/>
    <mergeCell ref="T293:T296"/>
    <mergeCell ref="U293:U296"/>
    <mergeCell ref="V293:V296"/>
    <mergeCell ref="A297:A298"/>
    <mergeCell ref="B297:B298"/>
    <mergeCell ref="C297:C298"/>
    <mergeCell ref="D297:D298"/>
    <mergeCell ref="E297:E298"/>
    <mergeCell ref="F297:F298"/>
    <mergeCell ref="G297:G298"/>
    <mergeCell ref="H297:H298"/>
    <mergeCell ref="I297:I298"/>
    <mergeCell ref="N297:N298"/>
    <mergeCell ref="O297:O298"/>
    <mergeCell ref="S297:S298"/>
    <mergeCell ref="T297:T298"/>
    <mergeCell ref="U297:U298"/>
    <mergeCell ref="V297:V298"/>
    <mergeCell ref="A299:A300"/>
    <mergeCell ref="B299:B300"/>
    <mergeCell ref="C299:C300"/>
    <mergeCell ref="D299:D300"/>
    <mergeCell ref="E299:E300"/>
    <mergeCell ref="F299:F300"/>
    <mergeCell ref="G299:G300"/>
    <mergeCell ref="H299:H300"/>
    <mergeCell ref="I299:I300"/>
    <mergeCell ref="N299:N300"/>
    <mergeCell ref="O299:O300"/>
    <mergeCell ref="S299:S300"/>
    <mergeCell ref="T299:T300"/>
    <mergeCell ref="U299:U300"/>
    <mergeCell ref="V299:V300"/>
    <mergeCell ref="A301:A303"/>
    <mergeCell ref="B301:B303"/>
    <mergeCell ref="C301:C303"/>
    <mergeCell ref="D301:D303"/>
    <mergeCell ref="E301:E303"/>
    <mergeCell ref="F301:F303"/>
    <mergeCell ref="G301:G303"/>
    <mergeCell ref="H301:H303"/>
    <mergeCell ref="I301:I303"/>
    <mergeCell ref="N301:N303"/>
    <mergeCell ref="O301:O303"/>
    <mergeCell ref="S301:S303"/>
    <mergeCell ref="T301:T303"/>
    <mergeCell ref="U301:U303"/>
    <mergeCell ref="V301:V303"/>
    <mergeCell ref="A304:A307"/>
    <mergeCell ref="B304:B307"/>
    <mergeCell ref="C304:C307"/>
    <mergeCell ref="D304:D307"/>
    <mergeCell ref="E304:E307"/>
    <mergeCell ref="F304:F307"/>
    <mergeCell ref="G304:G307"/>
    <mergeCell ref="H304:H307"/>
    <mergeCell ref="I304:I307"/>
    <mergeCell ref="N304:N307"/>
    <mergeCell ref="O304:O307"/>
    <mergeCell ref="S304:S307"/>
    <mergeCell ref="T304:T307"/>
    <mergeCell ref="U304:U307"/>
    <mergeCell ref="V304:V307"/>
    <mergeCell ref="A308:A309"/>
    <mergeCell ref="B308:B309"/>
    <mergeCell ref="C308:C309"/>
    <mergeCell ref="D308:D309"/>
    <mergeCell ref="E308:E309"/>
    <mergeCell ref="F308:F309"/>
    <mergeCell ref="G308:G309"/>
    <mergeCell ref="H308:H309"/>
    <mergeCell ref="I308:I309"/>
    <mergeCell ref="N308:N309"/>
    <mergeCell ref="O308:O309"/>
    <mergeCell ref="S308:S309"/>
    <mergeCell ref="T308:T309"/>
    <mergeCell ref="U308:U309"/>
    <mergeCell ref="V308:V309"/>
    <mergeCell ref="A310:A311"/>
    <mergeCell ref="B310:B311"/>
    <mergeCell ref="C310:C311"/>
    <mergeCell ref="D310:D311"/>
    <mergeCell ref="E310:E311"/>
    <mergeCell ref="F310:F311"/>
    <mergeCell ref="G310:G311"/>
    <mergeCell ref="H310:H311"/>
    <mergeCell ref="I310:I311"/>
    <mergeCell ref="N310:N311"/>
    <mergeCell ref="O310:O311"/>
    <mergeCell ref="S310:S311"/>
    <mergeCell ref="T310:T311"/>
    <mergeCell ref="U310:U311"/>
    <mergeCell ref="V310:V311"/>
    <mergeCell ref="A312:A313"/>
    <mergeCell ref="B312:B313"/>
    <mergeCell ref="C312:C313"/>
    <mergeCell ref="D312:D313"/>
    <mergeCell ref="E312:E313"/>
    <mergeCell ref="F312:F313"/>
    <mergeCell ref="G312:G313"/>
    <mergeCell ref="H312:H313"/>
    <mergeCell ref="I312:I313"/>
    <mergeCell ref="N312:N313"/>
    <mergeCell ref="O312:O313"/>
    <mergeCell ref="S312:S313"/>
    <mergeCell ref="T312:T313"/>
    <mergeCell ref="U312:U313"/>
    <mergeCell ref="V312:V313"/>
    <mergeCell ref="A314:A316"/>
    <mergeCell ref="B314:B316"/>
    <mergeCell ref="C314:C316"/>
    <mergeCell ref="D314:D316"/>
    <mergeCell ref="E314:E316"/>
    <mergeCell ref="F314:F316"/>
    <mergeCell ref="G314:G316"/>
    <mergeCell ref="H314:H316"/>
    <mergeCell ref="I314:I316"/>
    <mergeCell ref="N314:N316"/>
    <mergeCell ref="O314:O316"/>
    <mergeCell ref="S314:S316"/>
    <mergeCell ref="T314:T316"/>
    <mergeCell ref="U314:U316"/>
    <mergeCell ref="V314:V316"/>
    <mergeCell ref="A317:A318"/>
    <mergeCell ref="B317:B318"/>
    <mergeCell ref="C317:C318"/>
    <mergeCell ref="D317:D318"/>
    <mergeCell ref="E317:E318"/>
    <mergeCell ref="F317:F318"/>
    <mergeCell ref="G317:G318"/>
    <mergeCell ref="H317:H318"/>
    <mergeCell ref="I317:I318"/>
    <mergeCell ref="N317:N318"/>
    <mergeCell ref="O317:O318"/>
    <mergeCell ref="S317:S318"/>
    <mergeCell ref="T317:T318"/>
    <mergeCell ref="U317:U318"/>
    <mergeCell ref="V317:V318"/>
    <mergeCell ref="A319:A320"/>
    <mergeCell ref="B319:B320"/>
    <mergeCell ref="C319:C320"/>
    <mergeCell ref="D319:D320"/>
    <mergeCell ref="E319:E320"/>
    <mergeCell ref="F319:F320"/>
    <mergeCell ref="G319:G320"/>
    <mergeCell ref="H319:H320"/>
    <mergeCell ref="I319:I320"/>
    <mergeCell ref="N319:N320"/>
    <mergeCell ref="O319:O320"/>
    <mergeCell ref="S319:S320"/>
    <mergeCell ref="T319:T320"/>
    <mergeCell ref="U319:U320"/>
    <mergeCell ref="V319:V320"/>
    <mergeCell ref="A321:A326"/>
    <mergeCell ref="B321:B326"/>
    <mergeCell ref="C321:C326"/>
    <mergeCell ref="D321:D326"/>
    <mergeCell ref="E321:E326"/>
    <mergeCell ref="F321:F326"/>
    <mergeCell ref="G321:G326"/>
    <mergeCell ref="H321:H326"/>
    <mergeCell ref="I321:I326"/>
    <mergeCell ref="N321:N326"/>
    <mergeCell ref="O321:O326"/>
    <mergeCell ref="S321:S326"/>
    <mergeCell ref="T321:T326"/>
    <mergeCell ref="U321:U326"/>
    <mergeCell ref="V321:V326"/>
    <mergeCell ref="A327:A329"/>
    <mergeCell ref="B327:B329"/>
    <mergeCell ref="C327:C329"/>
    <mergeCell ref="D327:D329"/>
    <mergeCell ref="E327:E329"/>
    <mergeCell ref="F327:F329"/>
    <mergeCell ref="G327:G329"/>
    <mergeCell ref="H327:H329"/>
    <mergeCell ref="I327:I329"/>
    <mergeCell ref="N327:N329"/>
    <mergeCell ref="O327:O329"/>
    <mergeCell ref="S327:S329"/>
    <mergeCell ref="T327:T329"/>
    <mergeCell ref="U327:U329"/>
    <mergeCell ref="V327:V329"/>
    <mergeCell ref="A330:A331"/>
    <mergeCell ref="B330:B331"/>
    <mergeCell ref="C330:C331"/>
    <mergeCell ref="D330:D331"/>
    <mergeCell ref="E330:E331"/>
    <mergeCell ref="F330:F331"/>
    <mergeCell ref="G330:G331"/>
    <mergeCell ref="H330:H331"/>
    <mergeCell ref="I330:I331"/>
    <mergeCell ref="N330:N331"/>
    <mergeCell ref="O330:O331"/>
    <mergeCell ref="S330:S331"/>
    <mergeCell ref="T330:T331"/>
    <mergeCell ref="U330:U331"/>
    <mergeCell ref="V330:V331"/>
    <mergeCell ref="A332:A333"/>
    <mergeCell ref="B332:B333"/>
    <mergeCell ref="C332:C333"/>
    <mergeCell ref="D332:D333"/>
    <mergeCell ref="E332:E333"/>
    <mergeCell ref="F332:F333"/>
    <mergeCell ref="G332:G333"/>
    <mergeCell ref="H332:H333"/>
    <mergeCell ref="I332:I333"/>
    <mergeCell ref="N332:N333"/>
    <mergeCell ref="O332:O333"/>
    <mergeCell ref="S332:S333"/>
    <mergeCell ref="T332:T333"/>
    <mergeCell ref="U332:U333"/>
    <mergeCell ref="V332:V333"/>
    <mergeCell ref="A334:A336"/>
    <mergeCell ref="B334:B336"/>
    <mergeCell ref="C334:C336"/>
    <mergeCell ref="D334:D336"/>
    <mergeCell ref="E334:E336"/>
    <mergeCell ref="F334:F336"/>
    <mergeCell ref="G334:G336"/>
    <mergeCell ref="H334:H336"/>
    <mergeCell ref="I334:I336"/>
    <mergeCell ref="N334:N336"/>
    <mergeCell ref="O334:O336"/>
    <mergeCell ref="S334:S336"/>
    <mergeCell ref="T334:T336"/>
    <mergeCell ref="U334:U336"/>
    <mergeCell ref="V334:V336"/>
  </mergeCells>
  <hyperlinks>
    <hyperlink ref="W5" r:id="rId1" display="https://interreg-rohu.eu/wp-content/uploads/2022/07/ROHU-7-EN-final.pdf"/>
    <hyperlink ref="X5" r:id="rId2" display="https://www.bmkik.hu/index.php?id=2889"/>
    <hyperlink ref="W6" r:id="rId3" display="https://www.facebook.com/search/top?q=Societatea%20de%20Binefacere%20%22Don%20Orione%22%20Oradea"/>
    <hyperlink ref="W7" r:id="rId4" display="http://www.oradea.donorioneromania.ro/societatea-de-binefacere-don-orione-finalizeaza-proiectul-provocari-comune-si-cooperare-pentru-gestionarea-patrimoniului-natural-transfrontalier/"/>
    <hyperlink ref="W8" r:id="rId5" display="https://interreg-rohu.eu/wp-content/uploads/2022/07/ROHU-103-EN-final.pdf"/>
    <hyperlink ref="X8" r:id="rId6" display="https://www.municipiulcarei.ro/conferinta-de-inchidere-rohu/"/>
    <hyperlink ref="W9" r:id="rId7" display="https://nyirbike.hu​​​​​​​"/>
    <hyperlink ref="W10" r:id="rId8" display="https://interreg-rohu.eu/wp-content/uploads/2022/07/ROHU-35-EN-final.pdf"/>
    <hyperlink ref="X10" r:id="rId9" display="http://www.varad.org/uploads/ro-hu/Presentation_ROHU-35.pdf"/>
    <hyperlink ref="W11" r:id="rId10" display="http://pepikert.hu/2018/06/25/rohu-35-interreg-palyazat-greening-footprint/"/>
    <hyperlink ref="W12" r:id="rId11" display="https://interreg-rohu.eu/wp-content/uploads/2022/06/ROHU-14-EN.pdf"/>
    <hyperlink ref="X12" r:id="rId12" display="https://www.dropia.eu/"/>
    <hyperlink ref="W13" r:id="rId13" display="https://korosoknaturpark.hu/interreg-the-nature-corner/"/>
    <hyperlink ref="X13" r:id="rId14" display=" http://bekesrohu14.hu/"/>
    <hyperlink ref="W14" r:id="rId15" display="https://www.facebook.com/dropia.eu/"/>
    <hyperlink ref="W15" r:id="rId16" display="https://www.instagram.com/nature_corner_rohu14/"/>
    <hyperlink ref="W16" r:id="rId17" display="https://interreg-rohu.eu/wp-content/uploads/2022/12/ROHU-115-EN.pdf"/>
    <hyperlink ref="X16" r:id="rId18" display="https://rohubridges.eu/&#10;&#10;Facebook LB(RO) Comuna Salacea:  &#10;https://www.facebook.com/Delaunpodlaaltul"/>
    <hyperlink ref="Y16" r:id="rId19" display="BP(RO) Comuna Salacea: The background study offers a detailed image regarding the natural heritage-based tourism potential of the cross-border area of Salacea and Hortobágy, as well as regarding the actual state of natural heritage-based tourism offers.&#10;&#10;https://interreg-rohu.eu/wp-content/uploads/2021/12/ROHU-115-Background-study-LB-RO-Salacea.pdf "/>
    <hyperlink ref="W17" r:id="rId20" display="https://interreg-rohu.eu/en/nature-conservation-volunteer-camp-rohu-115/"/>
    <hyperlink ref="X17" r:id="rId21" display="http://www.hortobagy.hu/wp-content/uploads/2018/11/2018.07.05_jkv.pdf"/>
    <hyperlink ref="W18" r:id="rId22" display="https://interreg-rohu.eu/wp-content/uploads/2021/07/ROHU-68-EN.pdf"/>
    <hyperlink ref="X18" r:id="rId23" display="2. https://lugaskomadi.eu/"/>
    <hyperlink ref="W19" r:id="rId24" display="4. https://www.facebook.com/rohu68"/>
    <hyperlink ref="X19" r:id="rId25" display="3. https://crisulrepede-sebeskoros.eu/en/"/>
    <hyperlink ref="W20" r:id="rId26" display="5. https://www.facebook.com/rohu68"/>
    <hyperlink ref="W21" r:id="rId27" display="https://interreg-rohu.eu/wp-content/uploads/2023/02/ROHU-79-EN-final.pdf"/>
    <hyperlink ref="X21" r:id="rId28" display="https://www.facebook.com/InterregRomaniaHungary/posts/836593436536377"/>
    <hyperlink ref="Y21" r:id="rId29" display="https://tur-info.ro/"/>
    <hyperlink ref="W22" r:id="rId30" display="https://www.hnp.hu/hu/szervezeti-egyseg/igazgatosag/palyazatok/1104/rohu-turriver"/>
    <hyperlink ref="X22" r:id="rId31" display="https://www.facebook.com/pages/category/Nature-Preserve/Tur-River-ROHU-79-720152224775844/"/>
    <hyperlink ref="W23" r:id="rId32" display="https://interreg-rohu.eu/wp-content/uploads/2023/02/ROHU-62-EN-final.pdf"/>
    <hyperlink ref="X23" r:id="rId33" display="http://www.odoreu.ro/proiect-rohu62-jointgreencorr/"/>
    <hyperlink ref="Y23" r:id="rId34" display="https://www.youtube.com/watch?v=NL7cHNWRhJw&#10;https://youtu.be/w51byLurP9w &#10;https://www.youtube.com/watch?v=fuaH_9MWGog "/>
    <hyperlink ref="W24" r:id="rId35" display="http://www.odoreu.ro/proiect-rohu62-jointgreencorr/"/>
    <hyperlink ref="W26" r:id="rId36" display="https://interreg-rohu.eu/wp-content/uploads/2022/08/ROHU-29-EN-final.pdf"/>
    <hyperlink ref="W27" r:id="rId37" display="https://aquares.ro/"/>
    <hyperlink ref="W30" r:id="rId38" display="https://interreg-rohu.eu/wp-content/uploads/2023/02/ROHU-126-EN.pdf"/>
    <hyperlink ref="X30" r:id="rId39" display="http://www.korosszegapati.hu/2018/10/01/rohu126-pronature-hataron-atnyulo-palyazat/"/>
    <hyperlink ref="W31" r:id="rId40" display="https://www.facebook.com/ConsiliulJudeteanBihor/photos/a.432477593486021/2226624917404604/?type=3&amp;theater"/>
    <hyperlink ref="X31" r:id="rId41" display="https://www.youtube.com/watch?v=HUwSDfHlkQo"/>
    <hyperlink ref="W32" r:id="rId42" display="https://www.facebook.com/ProNature-Rohu126-318436608922063/"/>
    <hyperlink ref="W33" r:id="rId43" display="https://www.facebook.com/pg/ProNature-Rohu126-318436608922063/posts/"/>
    <hyperlink ref="W34" r:id="rId44" display="https://interreg-rohu.eu/wp-content/uploads/2022/07/ROHU-53-EN.pdf"/>
    <hyperlink ref="X34" r:id="rId45" display="https://sanmartin.ro/fonduri-europene/123-conservation-and-protection-of-the-cross-border-natural-heritage-of-bihor-hajdu-bihar-counties/100-invita%C8%9Bie-conferin%C8%9Ba-ro-hu-53.html"/>
    <hyperlink ref="W35" r:id="rId46" display="https://agentianewsbihor.ro/2019/03/14/dezvoltarea-infrastructurii-turistice-in-sanmartin-in-cadrul-unui-proiect-transfrontalier/"/>
    <hyperlink ref="W38" r:id="rId47" display="https://interreg-rohu.eu/wp-content/uploads/2022/07/FISA-ROHU-445_EN.pdf"/>
    <hyperlink ref="W41" r:id="rId48" display="https://interreg-rohu.eu/wp-content/uploads/2022/07/FISA-ROHU-445_EN.pdf"/>
    <hyperlink ref="W42" r:id="rId49" display=" Project website: www.cbcincubator.hu"/>
    <hyperlink ref="W44" r:id="rId50" display="https://interreg-rohu.eu/wp-content/uploads/2021/03/FISA-ROHU-446_EN_dec-20.pdf"/>
    <hyperlink ref="W48" r:id="rId51" display="https://interreg-rohu.eu/wp-content/uploads/2022/07/FISA-ROHU-446-EN.pdf"/>
    <hyperlink ref="W49" r:id="rId52" display="Project website: https://www.educultcentre.hu/ro"/>
    <hyperlink ref="W52" r:id="rId53" display="https://interreg-rohu.eu/wp-content/uploads/2022/08/ROHU-456-EN.pdf"/>
    <hyperlink ref="W57" r:id="rId54" display="https://interreg-rohu.eu/wp-content/uploads/2022/08/ROHU-456-EN.pdf"/>
    <hyperlink ref="W58" r:id="rId55" display="https://www.cjsm.ro/easing-access-to-systemic-discovery-of-our-origins-and-resources-easydoor/"/>
    <hyperlink ref="X58" r:id="rId56" display="https://kolcseytv.hu/rohu456/"/>
    <hyperlink ref="W59" r:id="rId57" display="https://www.muzeusm.ro/proiecteeuropene/proiecte-europene-actuale/"/>
    <hyperlink ref="W60" r:id="rId58" display="https://www.szszbmo.hu/easydoor-rohu456"/>
    <hyperlink ref="W61" r:id="rId59" display="http://szszbmfu.hu/Projekt/ROHU456/36"/>
    <hyperlink ref="W62" r:id="rId60" display="https://interreg-rohu.eu/wp-content/uploads/2022/07/ROHU-208-EN.pdf"/>
    <hyperlink ref="X62" r:id="rId61" display="https://specialarad.ro/compania-de-apa-arad-a-semnat-un-acord-cu-compania-omonima-din-szeged-pentru-un-proiect-pe-fonduri-europene/"/>
    <hyperlink ref="W63" r:id="rId62" display="http://www.caarad.ro/uploads/files/Investitii/Programul%20Interreg%20V-A%20ptr%20site.pdf"/>
    <hyperlink ref="X63" r:id="rId63" location=".Xn2cBYhLhPY" display="http://www.aradreporter.ro/compania-de-apa-arad-a-mai-castigat-un-proiect-pe-programul-interreg-ro-hu/#.Xn2cBYhLhPY"/>
    <hyperlink ref="W64" r:id="rId64" display="https://szegedivizmu.hu/projektosszefoglalo_bemutato/"/>
    <hyperlink ref="W66" r:id="rId65" display="https://interreg-rohu.eu/wp-content/uploads/2022/03/ROHU-224-EN.pdf"/>
    <hyperlink ref="X66" r:id="rId66" display="https://www.keep.eu/project/23938/development-of-the-internal-water-system-of-common-interest-on-the-mure%C5%9Fel-channel-ier-connecting-channel-and-ier-channel"/>
    <hyperlink ref="W67" r:id="rId67" display="http://www.ativizig.hu/projektek/rohu/ROHU_224"/>
    <hyperlink ref="X67" r:id="rId68" display="https://www.aradon.ro/aradon-stirile-judetului-arad/aproape-doua-milioane-de-euro-pentru-muresel-si-ier-585061/"/>
    <hyperlink ref="W68" r:id="rId69" display="https://interreg-rohu.eu/wp-content/uploads/2022/03/ROHU-224-EN.pdf"/>
    <hyperlink ref="X68" r:id="rId70" display="https://socodor.ro/wp-content/uploads/2019/09/Comunicat-presa-deschidere-proiect-ROHU128.pdf"/>
    <hyperlink ref="Y68" r:id="rId71" display="https://www.youtube.com/watch?v=YqyeWvfFTzE"/>
    <hyperlink ref="W69" r:id="rId72" display="https://www.keep.eu/project/23890/eco-trans-system-eco-frendly-cross-border-transport-in-socodor-ketegyhaza-area"/>
    <hyperlink ref="W70" r:id="rId73" display="https://www.aradon.ro/aradon-stirile-judetului-arad/piste-de-biciclete-la-socodor-1083750/"/>
    <hyperlink ref="X70" r:id="rId74" display="https://www.aradon.ro/aradon-stirile-judetului-arad/14-milioane-euro-investite-in-transportul-din-zona-socodor-ketegyhaza-25529/"/>
    <hyperlink ref="W71" r:id="rId75" display="https://interreg-rohu.eu/wp-content/uploads/2022/04/ROHU-140-EN.pdf&#10;"/>
    <hyperlink ref="W74" r:id="rId76" display="Project description: https://interreg-rohu.eu/wp-content/uploads/2022/09/ROHU-422-EN.pdf"/>
    <hyperlink ref="W75" r:id="rId77" display="Project web-site: http://greentransport.net/index.php/hu/"/>
    <hyperlink ref="X75" r:id="rId78" display="httpS://jimbolia.ro/primaria/a-p-l-i-e-r-p-r-i/proiecte-europene/"/>
    <hyperlink ref="W76" r:id="rId79" display="Project description : https://interreg-rohu.eu/wp-content/uploads/2021/04/ROHU-390-EN.pdf"/>
    <hyperlink ref="X76" r:id="rId80" display="www.trans-border.eu"/>
    <hyperlink ref="W79" r:id="rId81" display="https://interreg-rohu.eu/wp-content/uploads/2022/08/ROHU-444_EN.pdf"/>
    <hyperlink ref="W82" r:id="rId82" display="https://interreg-rohu.eu/wp-content/uploads/2022/08/ROHU-444_EN.pdf"/>
    <hyperlink ref="W85" r:id="rId83" display="Project description: https://interreg-rohu.eu/wp-content/uploads/2021/04/ROHU-382-EN.pdf"/>
    <hyperlink ref="X85" r:id="rId84" display="https://www.youtube.com/channel/UCmDqGC30wJzJX-I-54ftKGw/featured"/>
    <hyperlink ref="W86" r:id="rId85" display="https://www.facebook.com/YES-Youth-Entrepreneurship-Support-104697264207901/"/>
    <hyperlink ref="X86" r:id="rId86" display="Baseline report: https://interreg-rohu.eu/wp-content/uploads/2020/03/ROHU382_YES_baseline_report_230819_final.pdf"/>
    <hyperlink ref="W87" r:id="rId87" display="https://yesbiz.eu/ro/"/>
    <hyperlink ref="X87" r:id="rId88" display="Integrated development strategy: https://interreg-rohu.eu/wp-content/uploads/2020/03/ROHU382_YES_strategy_final.pdf"/>
    <hyperlink ref="W88" r:id="rId89" display="Project description :https://interreg-rohu.eu/wp-content/uploads/2021/07/ROHU-399-EN.pdf"/>
    <hyperlink ref="X88" r:id="rId90" display="https://greenseed.ro/?page_id=20  "/>
    <hyperlink ref="W89" r:id="rId91" display="Project web-site: https://greenseed.ro/"/>
    <hyperlink ref="X89" r:id="rId92" display="Green Seed - Partneship for a better future (szo-ter.hu)"/>
    <hyperlink ref="W90" r:id="rId93" display="Guide elaborated within project: https://greenseed.ro/wp-content/uploads/2020/05/Guide-EN.pdf"/>
    <hyperlink ref="W91" r:id="rId94" display="https://interreg-rohu.eu/wp-content/uploads/2022/03/ROHU-348-EN.pdf "/>
    <hyperlink ref="W92" r:id="rId95" display="Training material in Ro language: https://interreg-rohu.eu/wp-content/uploads/2020/03/ROHU348_Training_material_in-Ro-language.pdf"/>
    <hyperlink ref="W93" r:id="rId96" display="Training material in Hu language: https://interreg-rohu.eu/wp-content/uploads/2020/03/ROHU348_.-Training_material_in-HU-language.pdf"/>
    <hyperlink ref="W94" r:id="rId97" display="https://interreg-rohu.eu/wp-content/uploads/2023/01/ROHU-331-EN.pdf"/>
    <hyperlink ref="X94" r:id="rId98" display="ANOFM"/>
    <hyperlink ref="W95" r:id="rId99" display="bekes.munka.hu/engine.aspx?page=Bekes_interreg"/>
    <hyperlink ref="X95" r:id="rId100" display="Societatea de Binefacere „Don Orione” Oradea va beneficia de fonduri europene pentru implementarea proiectului ROHU331 CAREER – SOCIETATEA DE BINEFACERE DON ORIONE (donorioneromania.ro)"/>
    <hyperlink ref="W96" r:id="rId101" display="Proiect ROHU331,,Cross-border network to support the professional career development in the border region” – SOCIETATEA DE BINEFACERE DON ORIONE (donorioneromania.ro)"/>
    <hyperlink ref="W97" r:id="rId102" display="HATÁROKON ÁTNYÚLÓ HÁLÓZAT A SZAKMAI KARRIERFEJLESZTÉS TÁMOGATÁSÁRA A HATÁRMENTI TÉRSÉGBEN - BMKIK Internet Portál"/>
    <hyperlink ref="W98" r:id="rId103" display="INTERREG V-A ROMANIA - HUNGARY PROGRAMME INVESTMENT PRIORITY 8/B – IMPROVING THE EMPLOYMENT SITUATION AT THE HUNGARIAN-ROMANIAN BORDER - BMVA"/>
    <hyperlink ref="W99" r:id="rId104" display="https://interreg-rohu.eu/wp-content/uploads/2022/07/ROHU-380-EN.pdf"/>
    <hyperlink ref="X99" r:id="rId105" display="Karriero – Karriero"/>
    <hyperlink ref="W100" r:id="rId106" display="Proiecte – ONG EXCELSIOR ARAD"/>
    <hyperlink ref="X100" r:id="rId107" display="https://www.facebook.com/verbarohu/"/>
    <hyperlink ref="W101" r:id="rId108" display="https://interreg-rohu.eu/wp-content/uploads/2021/04/ROHU-385-EN.pdf"/>
    <hyperlink ref="W103" r:id="rId109" display="https://interreg-rohu.eu/wp-content/uploads/2022/08/ROHU-398-EN.pdf"/>
    <hyperlink ref="X103" r:id="rId110" display="Proiect ROHU 398 | Agentia de Management al destinatiei Bihor (amdbihor.ro)"/>
    <hyperlink ref="W104" r:id="rId111" display="https://fortourbhhb.ro/"/>
    <hyperlink ref="X104" r:id="rId112" display="https://varad.org/ro/media/linkuri/rohu398/"/>
    <hyperlink ref="W105" r:id="rId113" display="www.tourjob.eu"/>
    <hyperlink ref="W106" r:id="rId114" display="https://interreg-rohu.eu/wp-content/uploads/2021/04/ROHU_398-Synthesis_scan_Integrated-Human-Resource-Management-Strategy.pdf"/>
    <hyperlink ref="W107" r:id="rId115" display="https://interreg-rohu.eu/wp-content/uploads/2021/04/ROHU_398-Integrated-Human-Resource-Management-Strategy-for-Better-Personnel-Employability-Formed-and-Specialized-to-Increase-the-Attractiveness-of-Bihor-and-Hajdu-Bihar-Tourist-Destinations.pdf"/>
    <hyperlink ref="W109" r:id="rId116" display="https://interreg-rohu.eu/wp-content/uploads/2023/02/ROHU-406-EN.pdf"/>
    <hyperlink ref="X109" r:id="rId117" display="https://interreg-rohu.eu/wp-content/uploads/2021/04/ROHU406_Professional_study_HU_1.hp_.pdf"/>
    <hyperlink ref="W110" r:id="rId118" display="https://ipariingatlanrohu.hu"/>
    <hyperlink ref="X110" r:id="rId119" display="https://interreg-rohu.eu/wp-content/uploads/2021/04/ROHU406_Professional_study_RO_1.hp_.pdf"/>
    <hyperlink ref="W111" r:id="rId120" display="https://interreg-rohu.eu/wp-content/uploads/2021/04/ROHU406_Professional_study_EN_1.hp_.pdf"/>
    <hyperlink ref="X111" r:id="rId121" display="https://industrialestaterohu.eu"/>
    <hyperlink ref="W112" r:id="rId122" display="Project description:https://interreg-rohu.eu/wp-content/uploads/2022/09/ROHU-374-EN.pdf"/>
    <hyperlink ref="X112" r:id="rId123" display="http://regi21.bartok.ro/bartok.php?page=413&amp;language=1"/>
    <hyperlink ref="W113" r:id="rId124" display="Project website: www.twinstraining.eu"/>
    <hyperlink ref="W114" r:id="rId125" display="PP3 website: https://www.diasporatm.ro/ro/cross-border-joint-training-centers-twins/"/>
    <hyperlink ref="W115" r:id="rId126" display="Project description: https://interreg-rohu.eu/wp-content/uploads/2021/04/ROHU-425-EN.pdf"/>
    <hyperlink ref="W116" r:id="rId127" display="Project webpage: http://rohu425.derecske.hu/"/>
    <hyperlink ref="W117" r:id="rId128" display="https://zmo.ro/download/Rezumat%20ROHU425%20RO.pdf"/>
    <hyperlink ref="W119" r:id="rId129" display="https://interreg-rohu.eu/wp-content/uploads/2022/07/ROHU-359-EN.pdf"/>
    <hyperlink ref="W120" r:id="rId130" display="https://interreg-rohu.eu/en/new-financing-contracts-concluded-in-the-frame-of-the-interreg-v-a-romania-hungary-programme/"/>
    <hyperlink ref="W121" r:id="rId131" display="https://interreg-rohu.eu/wp-content/uploads/2022/08/ROHU-421-EN.pdf"/>
    <hyperlink ref="W122" r:id="rId132" display="https://www.facebook.com/InterregRomaniaHungary/photos/a.517858118409912/1325234004338982/?type=3&amp;theater"/>
    <hyperlink ref="W125" r:id="rId133" display="https://interreg-rohu.eu/wp-content/uploads/2023/02/ROHU-420-EN.pdf"/>
    <hyperlink ref="X125" r:id="rId134" display="https://interreg-rohu.eu/wp-content/uploads/2021/04/ROHU420-C2G_D.T1.4.1_Strategy.pdf"/>
    <hyperlink ref="W126" r:id="rId135" display="https://interreg-rohu.eu/wp-content/uploads/2021/04/ROHU420-C2G_D.T1.1.1_Research_Methods_Guide_Final.pdf "/>
    <hyperlink ref="W127" r:id="rId136" display="https://interreg-rohu.eu/wp-content/uploads/2022/12/ROHU-388-EN.pdf"/>
    <hyperlink ref="W130" r:id="rId137" display="https://interreg-rohu.eu/wp-content/uploads/2022/02/ROHU-395-EN.pdf"/>
    <hyperlink ref="W132" r:id="rId138" display="https://interreg-rohu.eu/wp-content/uploads/2023/01/ROHU-370-EN.pdf&#10;&#10;press releases:&#10;https://www.facebook.com/watch/live/?ref=watch_permalink&amp;v=441742087302182&#10;https://www.facebook.com/events/241761147925477&#10;https://www.gazetanord-vest.ro/2021/12/oportunitati-noi-pasi-pentru-crearea-de-locuri-de-munca-la-satu-mare-sustinuti-in-cadrul-unui-forum-de-discutii/?fbclid=IwAR2_zKhA6FSheVbpzxh7A0taP7VaByLR0tdE2kh3lWA7mo-cgJvspO3chOI&#10;&#10;https://www.frissujsag.ro/keplekeny-a-munkaeropiac?fbclid=IwAR2TWgj1FGy2VeexUugq6gONne_PFjhgKUcNhWr0RpFBdoLyf0QxCb5pkeg&#10;&#10;&#10;"/>
    <hyperlink ref="X132" r:id="rId139" display="https://interreg-rohu.eu/wp-content/uploads/2021/08/ROHU370_munkaeropiaci-jo-gyakorlatok.pdf "/>
    <hyperlink ref="Y132" r:id="rId140" display="https://interreg-rohu.eu/wp-content/uploads/2021/08/ROHU370_Strategia-de-promovare-a-investitiilor.pdf "/>
    <hyperlink ref="Z132" r:id="rId141" display="https://www.facebook.com/events/241761147925477"/>
    <hyperlink ref="AA132" r:id="rId142" display="https://www.frissujsag.ro/keplekeny-a-munkaeropiac?fbclid=IwAR2TWgj1FGy2VeexUugq6gONne_PFjhgKUcNhWr0RpFBdoLyf0QxCb5pkeg"/>
    <hyperlink ref="W133" r:id="rId143" display="Elaborated strategy: https://interreg-rohu.eu/wp-content/uploads/2021/04/ROHU370_Joint-Integrated-Development-Strategy.pdf"/>
    <hyperlink ref="X133" r:id="rId144" display="https://interreg-rohu.eu/wp-content/uploads/2021/08/ROHU370_Helyi-termek-szolgaltatas-fejlesztesi-strategia.pdf "/>
    <hyperlink ref="Y133" r:id="rId145" display="https://interreg-rohu.eu/wp-content/uploads/2021/08/ROHU370_Strategia-dezvoltare-produse-servicii-locale.pdf "/>
    <hyperlink ref="W134" r:id="rId146" display="http://www.rohu370jobs.eu/index.php/ro/"/>
    <hyperlink ref="X134" r:id="rId147" display="https://interreg-rohu.eu/wp-content/uploads/2021/08/ROHU370_Befektetesosztonzesi-strategia.pdf "/>
    <hyperlink ref="W135" r:id="rId148" display="https://interreg-rohu.eu/wp-content/uploads/2023/02/ROHU-391-EN.pdf"/>
    <hyperlink ref="W136" r:id="rId149" display="Elaborated common strategy: https://interreg-rohu.eu/wp-content/uploads/2021/04/ROHU391_INTERLOGISTICS_Common_Strategy.pdf"/>
    <hyperlink ref="W137" r:id="rId150" display="https://interreg-rohu.eu/wp-content/uploads/2021/08/ROHU-426-EN.pdf"/>
    <hyperlink ref="W141" r:id="rId151" display="Project description: https://interreg-rohu.eu/wp-content/uploads/2021/03/FISA-ROHU-452_EN_dec-20.pdf"/>
    <hyperlink ref="W142" r:id="rId152" display="Joint employment strategy: https://interreg-rohu.eu/wp-content/uploads/2020/03/JEDI_Joint_Employment_Strategy1.pdf"/>
    <hyperlink ref="W143" r:id="rId153" display="Joint communication plan: https://interreg-rohu.eu/wp-content/uploads/2020/03/JEDI_Joint_Communication_Plan_20190531.pdf"/>
    <hyperlink ref="W147" r:id="rId154" display="https://interreg-rohu.eu/wp-content/uploads/2023/02/ROHU-452_EN.pdf"/>
    <hyperlink ref="X147" r:id="rId155" display="https://jedirohu.com/ro/acasa/"/>
    <hyperlink ref="W148" r:id="rId156" display="http://szeged-csanad.hu/jedi-interreg-rohu-452-kozos-foglalkoztatas-alapu-kezdemenyezes/"/>
    <hyperlink ref="X148" r:id="rId157" display="https://www.facebook.com/Joint-Employment-Driven-Initiative-JEDI-Project-100182929260435/"/>
    <hyperlink ref="W149" r:id="rId158" display="https://www.morahalom.hu/hu/reszletek/homokhat-eurointegracio-vendeglato-gyakorlohely-epitese-vanilla-tanetterem"/>
    <hyperlink ref="W150" r:id="rId159" display="http://dkmt.net/hu/userfiles/media/JEDI-ROHU-452.pdf"/>
    <hyperlink ref="W153" r:id="rId160" display="Project description:https://interreg-rohu.eu/wp-content/uploads/2021/07/ROHU-396-EN.pdf"/>
    <hyperlink ref="X153" r:id="rId161" display="Team-Cardio-Prevent - Békés County Central Hospital (bmkk.eu)"/>
    <hyperlink ref="W154" r:id="rId162" display="Project web-site: http://team-cardio-prevent.eu/"/>
    <hyperlink ref="X154" r:id="rId163" display="https://www.spitalul-municipal-timisoara.ro/proiecte-europene/program-interreg-v-a-romania-ungaria"/>
    <hyperlink ref="W155" r:id="rId164" display="https://interreg-rohu.eu/wp-content/uploads/2023/02/ROHU-397-EN.pdf"/>
    <hyperlink ref="X155" r:id="rId165" display="&quot;New approaches to prevention and treatment of common cancers&quot; Acronym 4C: Cure for Cervical and Colorectal Cancer eMS Code ROHU 397 - Proiecte europene - Spitalul Clinic Municipal de Urgenţă Timişoara (spitalul-municipal-timisoara.ro)"/>
    <hyperlink ref="W156" r:id="rId166" display="Project web-site: http://cervical-colorectal-cancer.ro/"/>
    <hyperlink ref="X156" r:id="rId167" display="PP3 website: http://old.umft.ro/rohu-397_746"/>
    <hyperlink ref="W157" r:id="rId168" display="https://u-szeged.hu/pmi/fejlesztesiprojektek/rohu-397/rohu-397"/>
    <hyperlink ref="W158" r:id="rId169" display="https://interreg-rohu.eu/wp-content/uploads/2023/02/ROHU-401-EN.pdf"/>
    <hyperlink ref="X158" r:id="rId170" display="PP3 website: https://kancellaria.palyazatok.unideb.hu/hu/az-egeszsegugyi-ellatas-szinvonalanak-fejlesztese-kardiovaszkularis-es-nogyogyaszati-megbetegedesek"/>
    <hyperlink ref="W159" r:id="rId171" display="LB website: http://www.cardiologie.ro/rohu401.php"/>
    <hyperlink ref="W160" r:id="rId172" display="PP2 website: https://rohu401.spitaljudetean-oradea.ro/"/>
    <hyperlink ref="W161" r:id="rId173" display="https://interreg-rohu.eu/wp-content/uploads/2021/11/ROHU-407-EN.pdf"/>
    <hyperlink ref="W164" r:id="rId174" display="https://interreg-rohu.eu/wp-content/uploads/2023/02/ROHU-386-EN.pdf"/>
    <hyperlink ref="X164" r:id="rId175" display="https://bmkk.eu/category/rohu386/"/>
    <hyperlink ref="Y164" r:id="rId176" display="https://www.youtube.com/watch?v=S7oNOuKZw3E"/>
    <hyperlink ref="W165" r:id="rId177" display="https://stiribihor.info/2021/10/conferinta-de-inchidere-a-proiectului-rohu-386-comunicat-de-presa/"/>
    <hyperlink ref="X165" r:id="rId178" display="https://spitaljudetean-oradea.ro/proiecte/ "/>
    <hyperlink ref="Y165" r:id="rId179" display="https://bmkk.eu/korhazunkrol/eu-palyazatok/cbc-hospequip/"/>
    <hyperlink ref="W166" r:id="rId180" display="https://interreg-rohu.eu/wp-content/uploads/2022/12/ROHU-357-EN.pdf"/>
    <hyperlink ref="W169" r:id="rId181" display="https://interreg-rohu.eu/wp-content/uploads/2023/02/ROHU-392-EN.pdf"/>
    <hyperlink ref="X169" r:id="rId182" display="https://www.gazetanord-vest.ro/2022/04/fotogalerie-centre-medicale-moderne-si-bine-dotate-construite-la-moftin/"/>
    <hyperlink ref="Y169" r:id="rId183" display="https://nyiradony.hu/2022/08/24/integralt-valasz-az-egeszsegugyi-segitsegnyujtasra-a-hatarmenti-regioban-rohu-392-irma/"/>
    <hyperlink ref="W170" r:id="rId184" display="https://www.keep.eu/project/24210/integrated-response-for-medical-assistance-in-the-cross-border-region"/>
    <hyperlink ref="X170" r:id="rId185" display="https://your.cloudy.ro/index.php/s/ALqoG6Pq95532ns"/>
    <hyperlink ref="W171" r:id="rId186" display="https://interreg-rohu.eu/wp-content/uploads/2023/02/ROHU-361-EN-new.pdf"/>
    <hyperlink ref="X171" r:id="rId187" display="evp-interreg-rohu-361.pdf (csmekhm.hu)"/>
    <hyperlink ref="W172" r:id="rId188" display="Consiliul Judetean Arad (cjarad.ro)"/>
    <hyperlink ref="W173" r:id="rId189" display="https://interreg-rohu.eu/wp-content/uploads/2023/02/ROHU-400-EN.pdf"/>
    <hyperlink ref="X173" r:id="rId190" display="http://afnews.ro/2020/02/28/spitalul-clinic-judetean-de-urgenta-pius-brinzeu-incepe-implementarea-proiectului-improving-health-care-services-through-innovative-ro-hu-surgical-ideas/"/>
    <hyperlink ref="Y173" r:id="rId191" display="https://rohealth.ro/en/post/online-conference-news-in-oncological-pathology-in-the-oro-maxillo-facial-sphere-16122021-1430-pm"/>
    <hyperlink ref="W174" r:id="rId192" display="https://u-szeged.hu/szakk/menu-vertikalis/rohu-400"/>
    <hyperlink ref="X174" r:id="rId193" display="https://www.agerpres.ro/comunicate/2020/02/28/comunicat-de-presa-spitalul-clinic-judetean-de-urgenta-pius-brinzeu-timisoara--457066"/>
    <hyperlink ref="Y174" r:id="rId194" display="https://u-szeged.hu/szakk/en/h/projects"/>
    <hyperlink ref="W175" r:id="rId195" display="https://interreg-rohu.eu/wp-content/uploads/2023/02/ROHU-387-EN.pdf"/>
    <hyperlink ref="W177" r:id="rId196" display="http://eu.szszbmk.hu/fi_cpt/rohu-387-avc-added-value-in-cooperation-for-stroke-situations-erteknovelo-egyuttmukodes-a-stroke-helyzetekben/"/>
    <hyperlink ref="W178" r:id="rId197" display="https://interreg-rohu.eu/wp-content/uploads/2021/07/ROHU-339-EN.pdf"/>
    <hyperlink ref="X178" r:id="rId198" display="https://healthy-pregnancy-rohu.eu/"/>
    <hyperlink ref="W181" r:id="rId199" display="https://interreg-rohu.eu/wp-content/uploads/2022/09/FISA-ROHU-450-EN.pdf"/>
    <hyperlink ref="W183" r:id="rId200" display="https://interreg-rohu.eu/wp-content/uploads/2022/09/FISA-ROHU-450-EN.pdf"/>
    <hyperlink ref="X183" r:id="rId201" display="https://evp.hu/ro-hu-450/"/>
    <hyperlink ref="W184" r:id="rId202" display="https://www.cjsm.ro/2019/11/screening-si-preventie-pentru-persoanele-fara-posibilitati/"/>
    <hyperlink ref="X184" r:id="rId203" display="https://www.facebook.com/csmek.rohu/"/>
    <hyperlink ref="W185" r:id="rId204" display="https://interreg-rohu.eu/wp-content/uploads/2022/08/ROHU-449_EN.pdf"/>
    <hyperlink ref="W193" r:id="rId205" display="https://interreg-rohu.eu/wp-content/uploads/2022/08/ROHU-449_EN.pdf"/>
    <hyperlink ref="W194" r:id="rId206" display="https://www.cjbihor.ro/proiectul-strategic-pe-sanatate-a-incheiat-prima-etapa-"/>
    <hyperlink ref="W195" r:id="rId207" display="http://fmforadea.ro/proiect-rohu-449-iphealth-fa-phase-proiect-integrat-pentru-dezvoltare-durabila-in-zona-montana-a-judetului-bihor-imbunatatirea-accesului-si-dezvoltarii-serviciilor-de-sanatate-in-caz-de-interve-10-07?fbclid=IwAR3pWwwUI6nzmikRxg5wLNwz-_wIP6eHa58MAhP3DR9cIAacHiTq9siBEMU"/>
    <hyperlink ref="W196" r:id="rId208" display="https://www.ebihoreanul.ro/stiri/ultima-or-31-1/proiectul-strategic-pe-sanatate-a-fost-castigat-investitii-de-peste-85-milioane-de-euro-in-spitalele-din-bihor-142597.html"/>
    <hyperlink ref="W197" r:id="rId209" display="https://www.cjbihor.ro/despre-noi/proiecte-cu-finan%C8%9Bare-extern%C4%83"/>
    <hyperlink ref="W201" r:id="rId210" display="Project description referring to both phases"/>
    <hyperlink ref="W202" r:id="rId211" display="Fisa-de-proiect-Maternitate-Faza-Nota-Conceptuala.pdf (cjtimis.ro)"/>
    <hyperlink ref="W203" r:id="rId212" display="https://u-szeged.hu/pmi/rohu-138-211001/rohu138"/>
    <hyperlink ref="W204" r:id="rId213" display="Project description referring to both phases"/>
    <hyperlink ref="X204" r:id="rId214" display="https://interreg-rohu.eu/wp-content/uploads/2023/02/ROHU-443-EN-CM.pdf"/>
    <hyperlink ref="W205" r:id="rId215" display="PP2 web site"/>
    <hyperlink ref="X205" r:id="rId216" display="PP3 web site"/>
    <hyperlink ref="W206" r:id="rId217" display="LB website: https://www.cjtimis.ro/wp-content/uploads/2020/07/Fisa-de-proiect-BABYROHU-actualizata-24.08.2021.pdf"/>
    <hyperlink ref="W207" r:id="rId218" display="Project description: https://interreg-rohu.eu/wp-content/uploads/2019/11/ROHU-236-EN.pdf"/>
    <hyperlink ref="W211" r:id="rId219" display="https://interreg-rohu.eu/wp-content/uploads/2023/02/FISA-ROHU-457_EN.pdf"/>
    <hyperlink ref="W215" r:id="rId220" display="https://interreg-rohu.eu/wp-content/uploads/2023/02/FISA-ROHU-457_EN.pdf"/>
    <hyperlink ref="W219" r:id="rId221" display="ROHU-41-EN-final.pdf (interreg-rohu.eu)"/>
    <hyperlink ref="X219" r:id="rId222" display="https://safearea.ro/ro/noutati/"/>
    <hyperlink ref="W220" r:id="rId223" display="Joint Protocol: https://interreg-rohu.eu/wp-content/uploads/2020/03/ROHU41_-Joint-Protocol.pdf"/>
    <hyperlink ref="W221" r:id="rId224" display="https://interreg-rohu.eu/wp-content/uploads/2022/09/ROHU-80-EN-final.pdf"/>
    <hyperlink ref="X221" r:id="rId225" display="https://www.presasm.ro/comuna-din-judet-care-si-a-facut-propria-statie-de-pompieri-a-luat-si-o-autospeciala/"/>
    <hyperlink ref="W222" r:id="rId226" display="Project section on Lead Beneficiary webpage: http://www.odoreu.ro/proiect-rohu80-jointrescue/"/>
    <hyperlink ref="X222" r:id="rId227" display="https://www.presasm.ro/asta-da-mai-multe-comune-din-judet-isi-cumpara-masini-de-pompieri/"/>
    <hyperlink ref="W223" r:id="rId228" display="https://www.halmeu.ro/sumar-proiect.html"/>
    <hyperlink ref="W226" r:id="rId229" display="https://interreg-rohu.eu/wp-content/uploads/2021/05/ROHU-11-EN.pdf "/>
    <hyperlink ref="W228" r:id="rId230" display="https://interreg-rohu.eu/wp-content/uploads/2022/09/ROHU-28-EN-final.pdf"/>
    <hyperlink ref="X228" r:id="rId231" display="http://www.szanazug-tulca.ro/   "/>
    <hyperlink ref="W229" r:id="rId232" display="http://www.kovizig.hu/06-projektek/02-europa-unios-projektek/europa-unios-projektek.php"/>
    <hyperlink ref="W230" r:id="rId233" display="https://interreg-rohu.eu/wp-content/uploads/2022/10/ROHU-10-EN-final.pdf"/>
    <hyperlink ref="X230" r:id="rId234" display="Project's website: https://trainingcenter.biz/en/a-projekt/"/>
    <hyperlink ref="W231" r:id="rId235" display="Equipment for emergency situations - Diosig Commune: https://www.bihon.ro/stirile-judetului-bihor/echipamente-de-salvare-prin-proiect-la-diosig-23752/"/>
    <hyperlink ref="W232" r:id="rId236" display="Facebook page of the project https://www.facebook.com/pg/Volunteer-482665998804478/posts/"/>
    <hyperlink ref="W233" r:id="rId237" display="https://interreg-rohu.eu/wp-content/uploads/2022/02/ROHU-102-EN.pdf "/>
    <hyperlink ref="W234" r:id="rId238" display="https://www.cjsm.ro/proiecte/dezvoltare_regionala/proiecte-in-implementare/silver-mitigating-the-negative-effects-of-hail-in-satu-mare-county/"/>
    <hyperlink ref="X234" r:id="rId239" display="https://www.met.hu/omsz/palyazatok_projektek/rohu/"/>
    <hyperlink ref="X235" r:id="rId240" display="https://crossrisks.eu/"/>
    <hyperlink ref="W236" r:id="rId241" display="https://interreg-rohu.eu/wp-content/uploads/2020/03/Prezentare_CROSSRISKS_12_11_2018.ppt"/>
    <hyperlink ref="W237" r:id="rId242" display="https://interreg-rohu.eu/wp-content/uploads/2022/08/ROHU-54-EN-final.pdf"/>
    <hyperlink ref="X237" r:id="rId243" display="https://primariazerind.ro/romana/proiecte-cu-finantare-europeana/2019/07/09/1370/; https://www.facebook.com/RiskMan"/>
    <hyperlink ref="W238" r:id="rId244" display="Project FB: https://www.facebook.com/RiskMan-406267886887627/"/>
    <hyperlink ref="W239" r:id="rId245" display="https://interreg-rohu.eu/wp-content/uploads/2022/08/ROHU-48-EN-final.pdf"/>
    <hyperlink ref="W242" r:id="rId246" display="https://interreg-rohu.eu/wp-content/uploads/2022/07/ROHU-72-EN.pdf"/>
    <hyperlink ref="X242" r:id="rId247" display="https://www.cjarad.ro/activitate/proiecte-europene/38--------------re%C8%9Bea-transfrontalier%C4%83-pentru-%C3%AEmbun%C4%83t%C4%83%C8%9Birea-capacit%C4%83%C8%9Bii-de-r%C4%83spuns-%C8%99i-a-managementului-riscurilor-%C3%AEn-situa%C8%9Bii-de-urgen%C8%9B%C4%83--r.html"/>
    <hyperlink ref="W243" r:id="rId248" display="http://adivest.ro/"/>
    <hyperlink ref="W244" r:id="rId249" display="https://www.cjtimis.ro/activitate/proiecte/proiecte-europene/"/>
    <hyperlink ref="X244" r:id="rId250" display="https://www.facebook.com/morahalomote/photos/a.135835011930967/178434307671037/"/>
    <hyperlink ref="W245" r:id="rId251" display="http://adivest.ro/wp-content/uploads/2011/03/rohu72-PREZENTARE.pdf"/>
    <hyperlink ref="W247" r:id="rId252" display="https://interreg-rohu.eu/wp-content/uploads/2021/07/ROHU-200-EN.pdf"/>
    <hyperlink ref="W249" r:id="rId253" display="https://korosnagyharsany.hu/index.php/korosnagyharsany-hirek?start=10"/>
    <hyperlink ref="W251" r:id="rId254" display="https://interreg-rohu.eu/wp-content/uploads/2023/02/ROHU-256-EN.pdf"/>
    <hyperlink ref="X251" r:id="rId255" display=" https://www.youtube.com/watch?v=qhtBEL2oV3M&amp;feature=youtu.be"/>
    <hyperlink ref="W252" r:id="rId256" display="https://www.facebook.com/CrossYounity-2238246979830851/"/>
    <hyperlink ref="W253" r:id="rId257" display="https://interreg-rohu.eu/wp-content/uploads/2021/07/ROHU-268-EN.pdf"/>
    <hyperlink ref="W255" r:id="rId258" display="Project description: https://interreg-rohu.eu/wp-content/uploads/2021/07/ROHU-271-EN.pdf"/>
    <hyperlink ref="X255" r:id="rId259" display="https://www.alesdonline.ro/local/sinteu/sarbatoarea-cartofului-a-avut-loc-duminica-la-sinteu-foto-video/"/>
    <hyperlink ref="W256" r:id="rId260" display="https://szlovakok.hu/en/SLOVAK+PARTNERS+IN+REGION-m203"/>
    <hyperlink ref="W257" r:id="rId261" display="Project description: https://interreg-rohu.eu/wp-content/uploads/2021/07/ROHU-277-EN.pdf"/>
    <hyperlink ref="W258" r:id="rId262" display="https://interreg-rohu.eu/wp-content/uploads/2020/03/ROHU277_Ghid-program-de-dezvoltare-prin-sah.pdf"/>
    <hyperlink ref="W260" r:id="rId263" display="https://interreg-rohu.eu/wp-content/uploads/2023/02/ROHU-280-EN.pdf"/>
    <hyperlink ref="W261" r:id="rId264" display="https://www.facebook.com/events/co-cultured-rohu280/festivalul-filmului-pe-frontier%C4%83-hat%C3%A1rmenti-filmek-fesztiv%C3%A1lja/391167661524734/"/>
    <hyperlink ref="W262" r:id="rId265" display="Project description: https://interreg-rohu.eu/wp-content/uploads/2021/07/ROHU_316_EN.pdf"/>
    <hyperlink ref="W263" r:id="rId266" display="https://hi-in.facebook.com/168701098270/posts/10156723502643271/"/>
    <hyperlink ref="X263" r:id="rId267" display="http://www.csanadpalota.hu/index.php?option=com_content&amp;view=article&amp;id=1237"/>
    <hyperlink ref="W264" r:id="rId268" display="https://www.observatordetimis.ro/2019/12/05/traditie-si-modernitate-cooperare-culturala-transfrontaliera-la-jimbolia/"/>
    <hyperlink ref="W265" r:id="rId269" display="Project description: https://interreg-rohu.eu/wp-content/uploads/2021/07/ROHU-218-EN.pdf"/>
    <hyperlink ref="X265" r:id="rId270" display="http://rendernet.hu/evergreen/"/>
    <hyperlink ref="W266" r:id="rId271" display="http://ongexcelsior.ro/ro/evergreen-rohu-218/"/>
    <hyperlink ref="X266" r:id="rId272" display="https://www.old.ongexcelsior.ro/index.php/en/projects/evergreen-ro-hu-218"/>
    <hyperlink ref="Y266" r:id="rId273" display="https://www.facebook.com/AsociatiaExcelsiorArad"/>
    <hyperlink ref="W267" r:id="rId274" display="Project description: https://interreg-rohu.eu/wp-content/uploads/2021/07/ROHU-315-EN.pdf"/>
    <hyperlink ref="X267" r:id="rId275" display="https://primariacurtici.ro/2019/02/27/comsport-impreuna-pentru-crearea-unui-grup-social-activ/"/>
    <hyperlink ref="W268" r:id="rId276" display="http://www.pro-it.hu/pusztaottlaka.hu/palyazatok/rohu-315/"/>
    <hyperlink ref="W269" r:id="rId277" display="Project description:https://interreg-rohu.eu/wp-content/uploads/2022/10/ROHU-158-EN-final.pdf"/>
    <hyperlink ref="W270" r:id="rId278" display="https://www.youtube.com/watch?v=jJwZcu_0nVY&amp;app=desktop"/>
    <hyperlink ref="W271" r:id="rId279" display="Project description: https://interreg-rohu.eu/wp-content/uploads/2023/02/ROHU-179-EN-final.pdf"/>
    <hyperlink ref="W273" r:id="rId280" display="Project website http://administrative-bridge-rohu.eu/?fbclid=IwAR0wb7k2LtuMheA8TWWtak3WocnJaIC1v0Nnx3tg3A_UKF5PXeI3sDmCuwk"/>
    <hyperlink ref="W276" r:id="rId281" display="Project description : https://interreg-rohu.eu/wp-content/uploads/2021/07/ROHU-180-EN.pdf"/>
    <hyperlink ref="X276" r:id="rId282" display="https://www.facebook.com/szentgellerttarsasag/"/>
    <hyperlink ref="W277" r:id="rId283" location="!/projektek" display="LB website: http://www.szentgellert.org/#!/projektek"/>
    <hyperlink ref="X277" r:id="rId284" display="Survey in Romanian language: https://interreg-rohu.eu/wp-content/uploads/2021/04/ROHU-180-Study_in_RO.pdf"/>
    <hyperlink ref="W278" r:id="rId285" display="PP2 website: http://www.diasporatm.ro/ro/category/proiectul-nodrugs/"/>
    <hyperlink ref="X278" r:id="rId286" display="Survey in Hungarian language: https://interreg-rohu.eu/wp-content/uploads/2021/04/ROHU-180-Study_in_HU.pdf"/>
    <hyperlink ref="W279" r:id="rId287" display="Project description: https://interreg-rohu.eu/wp-content/uploads/2021/07/ROHU-267-EN.pdf"/>
    <hyperlink ref="W280" r:id="rId288" display="http://www.mehkerek.hu/index.php?lap=palyazatok"/>
    <hyperlink ref="W281" r:id="rId289" display="Project description: https://interreg-rohu.eu/wp-content/uploads/2022/10/ROHU-156-EN-final.pdf"/>
    <hyperlink ref="X281" r:id="rId290" display="SKM_C22719012114362 (pecica.ro)"/>
    <hyperlink ref="W282" r:id="rId291" display="www.rohu.morahalom.hu"/>
    <hyperlink ref="X282" r:id="rId292" display="Pécska and Mórahalom got acquainted with vintage traditions - Details - Mórahalom (morahalom.hu)"/>
    <hyperlink ref="W283" r:id="rId293" display="Project description : https://interreg-rohu.eu/wp-content/uploads/2022/10/ROHU-161-EN-final.pdf"/>
    <hyperlink ref="X283" r:id="rId294" display="http://telehaz-del-alfold.hu/node/323"/>
    <hyperlink ref="W284" r:id="rId295" display="Project Facebook: https://www.facebook.com/Tájékozódási-futás-O-IKT-Sport-Egészség-Turizmus-Ifjúság-298081621116869/"/>
    <hyperlink ref="X284" r:id="rId296" display="http://condorclub.ro/ "/>
    <hyperlink ref="W285" r:id="rId297" display="Project web-page: http://o-sportturizmus.ertekek.hu/ro/page/celunk"/>
    <hyperlink ref="W286" r:id="rId298" display="Project description:https://interreg-rohu.eu/wp-content/uploads/2022/10/ROHU-162-EN-final.pdf"/>
    <hyperlink ref="X286" r:id="rId299" display="https://rohu162.eu/"/>
    <hyperlink ref="W287" r:id="rId300" display="https://www.ebihoreanul.ro/stiri/ultima-or-31-1/sa-cunoastem-bihorul-un-atlas-al-judetului-si-o-aplicatie-dedicata-turistilor-pe-bani-europeni-149351.html"/>
    <hyperlink ref="X287" r:id="rId301" display="https://explorebihor.ro/"/>
    <hyperlink ref="W288" r:id="rId302" display="https://www.amdbihor.ro/rohu-162/"/>
    <hyperlink ref="W289" r:id="rId303" display="Project description: https://interreg-rohu.eu/wp-content/uploads/2021/07/ROHU-181-EN.pdf"/>
    <hyperlink ref="W290" r:id="rId304" display="http://elek.hu/index.php?p=hir&amp;hirid=97"/>
    <hyperlink ref="W291" r:id="rId305" display="https://doboz.asp.lgov.hu/interreg-v-romania-magyarorszag-egyuttmukodesi-program"/>
    <hyperlink ref="W293" r:id="rId306" display="https://interreg-rohu.eu/wp-content/uploads/2021/07/ROHU-183-EN.pdf"/>
    <hyperlink ref="W294" r:id="rId307" display="http://safeborder-rohu.eu/"/>
    <hyperlink ref="W297" r:id="rId308" display="https://interreg-rohu.eu/wp-content/uploads/2021/07/ROHU-198-EN.pdf"/>
    <hyperlink ref="W298" r:id="rId309" display="http://kaba.hu/interreg-v-a-romania-magyarorszag-program-ii/"/>
    <hyperlink ref="W299" r:id="rId310" display="https://interreg-rohu.eu/wp-content/uploads/2021/07/ROHU-202-EN.pdf"/>
    <hyperlink ref="X299" r:id="rId311" display=" https://www.facebook.com/groups/493716041356036"/>
    <hyperlink ref="W300" r:id="rId312" display=" http://www.maros-mures.eu/index.php/hu/"/>
    <hyperlink ref="X300" r:id="rId313" display="Proiectul seruMaros – Fundaţia Diaspora (diasporatm.ro)"/>
    <hyperlink ref="W301" r:id="rId314" display="https://interreg-rohu.eu/wp-content/uploads/2022/07/ROHU-204-EN.pdf"/>
    <hyperlink ref="W302" r:id="rId315" display="http://www.cjarad.ro/activitate/proiecte-europene/26-probleme-comune-solu%C5%A3ii-comune--%C3%AEmbun%C4%83t%C4%83%C5%A3irea-cooper%C4%83rii-%C3%AEntre-administra%C5%A3iile-publice-ale-jude%C5%A3elor-arad-%C5%9Fi-bekes--rohu-204.html"/>
    <hyperlink ref="W304" r:id="rId316" display="Project description: https://interreg-rohu.eu/wp-content/uploads/2021/07/ROHU-215-EN.pdf"/>
    <hyperlink ref="W308" r:id="rId317" display="Project description: https://interreg-rohu.eu/wp-content/uploads/2021/07/ROHU-217-EN.pdf"/>
    <hyperlink ref="W309" r:id="rId318" display="Project section of Lead Beneficiary's website http://steconomiceuoradea.ro/wp/proiect-rohu-217/"/>
    <hyperlink ref="W310" r:id="rId319" display="https://interreg-rohu.eu/wp-content/uploads/2021/07/ROHU-265-EN.pdf"/>
    <hyperlink ref="X310" r:id="rId320" display="https://cetariu.ro/download/WTFEwpzzzAadPUCwpmTYKGr5eLuZanVSYYNQjB6j.pdf"/>
    <hyperlink ref="W311" r:id="rId321" display="http://kaba.hu/interreg-v-a-romania-magyarorszag-program/"/>
    <hyperlink ref="W312" r:id="rId322" display="https://interreg-rohu.eu/wp-content/uploads/2021/07/ROHU-283-EN.pdf"/>
    <hyperlink ref="W313" r:id="rId323" display="https://www.facebook.com/Cooperare-Marghita-Beretty%C3%B3%C3%BAjfalu-ROHU-283-443520299577886/"/>
    <hyperlink ref="W314" r:id="rId324" display="Project description: https://interreg-rohu.eu/wp-content/uploads/2021/07/ROHU-285-EN.pdf"/>
    <hyperlink ref="W315" r:id="rId325" display="http://iris-research.ro/"/>
    <hyperlink ref="W317" r:id="rId326" display="Project description: https://interreg-rohu.eu/wp-content/uploads/2021/07/ROHU_289-EN.pdf"/>
    <hyperlink ref="X317" r:id="rId327" display="https://www.alesdonline.ro/local/vadu-crisului/tabara-de-sport-la-vadu-crisului/"/>
    <hyperlink ref="W318" r:id="rId328" display="https://interreg-rohu.eu/events/event/rohu-289-the-salt-fair-2019/"/>
    <hyperlink ref="W319" r:id="rId329" display="Project description: https://interreg-rohu.eu/wp-content/uploads/2021/07/ROHU-292-EN.pdf"/>
    <hyperlink ref="W320" r:id="rId330" display="Project section on Lead Beneficiary's website https://korosoknaturpark.hu/interreg-romania-magyarorszag-program-rohu-292/"/>
    <hyperlink ref="W321" r:id="rId331" display="Project description: https://interreg-rohu.eu/wp-content/uploads/2021/07/ROHU-297-EN.pdf"/>
    <hyperlink ref="W322" r:id="rId332" display="http://www.muzeusm.ro/proiecteeuropene/proiecte-europene-actuale/comodi/"/>
    <hyperlink ref="W323" r:id="rId333" display="http://interreg.josamuzeum.hu/"/>
    <hyperlink ref="W324" r:id="rId334" display="https://interreg-rohu.eu/wp-content/uploads/2021/07/Deliverables-297-2.zip​​​​​​​"/>
    <hyperlink ref="W325" r:id="rId335" display="http://digarchsm.ro"/>
    <hyperlink ref="W326" r:id="rId336" display="https://interreg-rohu.eu/wp-content/uploads/2021/07/Deliverables-297-1.zip​​​​​​​"/>
    <hyperlink ref="W327" r:id="rId337" display="https://interreg-rohu.eu/wp-content/uploads/2021/07/ROHU-300-EN.pdf"/>
    <hyperlink ref="W328" r:id="rId338" display="FB Carpinis: https://www.facebook.com/Punct-de-Informare-Turistica-Carpinis-108621524105056"/>
    <hyperlink ref="W329" r:id="rId339" display="FB Jimbolia: https://www.facebook.com/punctdeinformareturistica"/>
    <hyperlink ref="W330" r:id="rId340" display="Project description: https://interreg-rohu.eu/wp-content/uploads/2021/07/ROHU-122-EN.pdf"/>
    <hyperlink ref="W331" r:id="rId341" display="https://cross-border-climbing.eu/gallery/"/>
    <hyperlink ref="Y332" r:id="rId342" display="https://www.facebook.com/media/set/?vanity=tvjimbolia&amp;set=a.1542121759292320"/>
    <hyperlink ref="Z332" r:id="rId343" display="https://scoalajimbolia.ro/category/proiecte/"/>
    <hyperlink ref="AA332" r:id="rId344" display="https://www.facebook.com/Mo%C8%99tenirea-Cenadului-punte-%C3%AEntre-%C8%99coli-101830065561454/"/>
    <hyperlink ref="W333" r:id="rId345" display="https://interreg-rohu.eu/wp-content/uploads/2022/03/ROHU-281-EN.pdf"/>
    <hyperlink ref="X334" r:id="rId346" display="https://www.bihon.ro/stirile-judetului-bihor/comunicat-de-presa-152-3835336/ "/>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347"/>
</worksheet>
</file>

<file path=docProps/app.xml><?xml version="1.0" encoding="utf-8"?>
<Properties xmlns="http://schemas.openxmlformats.org/officeDocument/2006/extended-properties" xmlns:vt="http://schemas.openxmlformats.org/officeDocument/2006/docPropsVTypes">
  <Template/>
  <TotalTime>0</TotalTime>
  <Application>LibreOffice/6.4.0.3$Windows_X86_64 LibreOffice_project/b0a288ab3d2d4774cb44b62f04d5d28733ac6df8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2020-03-17T11:21:59Z</dcterms:created>
  <dc:creator>monica.sav</dc:creator>
  <dc:description/>
  <dc:language>en-US</dc:language>
  <cp:lastModifiedBy>carmen chirila</cp:lastModifiedBy>
  <dcterms:modified xsi:type="dcterms:W3CDTF">2023-02-15T08:51:42Z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